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lexahopper-my.sharepoint.com/personal/fguerra_flexahopper_com/Documents/Documents/Felipe Personal/Rotary/Dragon Boats/"/>
    </mc:Choice>
  </mc:AlternateContent>
  <xr:revisionPtr revIDLastSave="16" documentId="8_{CAAD4DD0-AAEA-42FB-BA32-016BA624470D}" xr6:coauthVersionLast="47" xr6:coauthVersionMax="47" xr10:uidLastSave="{F33D8057-D779-44CC-8D0C-BE27396489D5}"/>
  <bookViews>
    <workbookView xWindow="-120" yWindow="-120" windowWidth="29040" windowHeight="15720" activeTab="2" xr2:uid="{41725EA7-CDE9-4D0C-95B5-432D8202675A}"/>
  </bookViews>
  <sheets>
    <sheet name="Alphabetical" sheetId="2" r:id="rId1"/>
    <sheet name="By Category" sheetId="1" r:id="rId2"/>
    <sheet name="Final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6" i="1"/>
</calcChain>
</file>

<file path=xl/sharedStrings.xml><?xml version="1.0" encoding="utf-8"?>
<sst xmlns="http://schemas.openxmlformats.org/spreadsheetml/2006/main" count="281" uniqueCount="77">
  <si>
    <t>Pond Scum</t>
  </si>
  <si>
    <t>CDBC Crew Yahoo</t>
  </si>
  <si>
    <t>Lethbridge College Klippers</t>
  </si>
  <si>
    <t>Uncivil Serpents</t>
  </si>
  <si>
    <t>Red Eyes</t>
  </si>
  <si>
    <t>Lethbridge Leftovers</t>
  </si>
  <si>
    <t>U of L Fiat Dux</t>
  </si>
  <si>
    <t>Hydra Fury</t>
  </si>
  <si>
    <t>EmergenSEA</t>
  </si>
  <si>
    <t>Waverunners</t>
  </si>
  <si>
    <t>Lethbridge Flying Dragon</t>
  </si>
  <si>
    <t>Doritos Torpedoes</t>
  </si>
  <si>
    <t>ATCO Blue Burners</t>
  </si>
  <si>
    <t>Happy Hour - After Hours</t>
  </si>
  <si>
    <t>Calgary Flying Dragons</t>
  </si>
  <si>
    <t>CCH Cougars</t>
  </si>
  <si>
    <t>Sea N' Oars</t>
  </si>
  <si>
    <t>Team</t>
  </si>
  <si>
    <t>Category</t>
  </si>
  <si>
    <t>Mixed</t>
  </si>
  <si>
    <t>Heat 1</t>
  </si>
  <si>
    <t>Heat 2</t>
  </si>
  <si>
    <t>Sum</t>
  </si>
  <si>
    <t>Qualifiers Place</t>
  </si>
  <si>
    <t>Spartans Dragonboat Team</t>
  </si>
  <si>
    <t>DRAGNUM - Dragon Boat Calgary</t>
  </si>
  <si>
    <t>High Level Canoes and Kayaks</t>
  </si>
  <si>
    <t>Lethbridge College Cracked Paddles</t>
  </si>
  <si>
    <t>ATB Top Gunnels</t>
  </si>
  <si>
    <t>LRSDDBT</t>
  </si>
  <si>
    <t>LFS Bravehearts</t>
  </si>
  <si>
    <t>Oar We there Yet?</t>
  </si>
  <si>
    <t>KPMG Blue Divide</t>
  </si>
  <si>
    <t>Oil City Crew (OCC)</t>
  </si>
  <si>
    <t>SnapDragons</t>
  </si>
  <si>
    <t>Recreation</t>
  </si>
  <si>
    <t>North Stars</t>
  </si>
  <si>
    <t>Dragon Galz</t>
  </si>
  <si>
    <t>Best Western Plus Oarfins</t>
  </si>
  <si>
    <t xml:space="preserve">U of L Rotaract </t>
  </si>
  <si>
    <t>Naut Dragon</t>
  </si>
  <si>
    <t>What Time Is It? Happy Hour</t>
  </si>
  <si>
    <t>Sistership Phoenix</t>
  </si>
  <si>
    <t>Red Tomatoes</t>
  </si>
  <si>
    <t>Wood'n Eye</t>
  </si>
  <si>
    <t>Team Miles</t>
  </si>
  <si>
    <t>NautiGals</t>
  </si>
  <si>
    <t>Dragon Riders (Ladies)</t>
  </si>
  <si>
    <t>"Fueled" by Bad Coffee</t>
  </si>
  <si>
    <t>Reservoir Dolls</t>
  </si>
  <si>
    <t>Sistership Synergy</t>
  </si>
  <si>
    <t>Thunderstrokes</t>
  </si>
  <si>
    <t>YWISE Women</t>
  </si>
  <si>
    <t>Luxie Dux</t>
  </si>
  <si>
    <t>Abreast Friends</t>
  </si>
  <si>
    <t>Sisterpower</t>
  </si>
  <si>
    <t>WTF?! Where's The Finish?!</t>
  </si>
  <si>
    <t>Women's</t>
  </si>
  <si>
    <t>Semifinals</t>
  </si>
  <si>
    <t>Finals</t>
  </si>
  <si>
    <t>Categaory place</t>
  </si>
  <si>
    <t>Fastest 500</t>
  </si>
  <si>
    <t>500m Rank</t>
  </si>
  <si>
    <t>Final results</t>
  </si>
  <si>
    <t>YWCA Angie Shaw Memorial</t>
  </si>
  <si>
    <t>Reynar Cup!! Top 4 Local Mixed Crews</t>
  </si>
  <si>
    <t>Mixed C Final</t>
  </si>
  <si>
    <t>Mixed B Consolation Final</t>
  </si>
  <si>
    <t>Mixed B Final</t>
  </si>
  <si>
    <t>Happy Hour ~ After Hours</t>
  </si>
  <si>
    <t>Women's B Consolation Final</t>
  </si>
  <si>
    <t>Mixed A Consolation Final</t>
  </si>
  <si>
    <t>Women's B Final</t>
  </si>
  <si>
    <t>Mixed A Final</t>
  </si>
  <si>
    <t>Women's A Consolation Final</t>
  </si>
  <si>
    <t>Women's A Final</t>
  </si>
  <si>
    <t xml:space="preserve">Recreation Honors!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</si>
</sst>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  <charset val="1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4C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 applyAlignment="1">
      <alignment horizontal="left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4" fillId="4" borderId="1" xfId="0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 wrapText="1"/>
    </xf>
    <xf numFmtId="0" fontId="4" fillId="6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4" fillId="5" borderId="5" xfId="1" applyFont="1" applyFill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left"/>
    </xf>
    <xf numFmtId="0" fontId="4" fillId="5" borderId="10" xfId="1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4" fillId="6" borderId="5" xfId="1" applyFont="1" applyFill="1" applyBorder="1" applyAlignment="1">
      <alignment horizontal="center" vertical="center" wrapText="1"/>
    </xf>
    <xf numFmtId="0" fontId="4" fillId="6" borderId="10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0" fillId="0" borderId="4" xfId="0" applyBorder="1"/>
    <xf numFmtId="0" fontId="4" fillId="4" borderId="5" xfId="0" applyFont="1" applyFill="1" applyBorder="1" applyAlignment="1">
      <alignment horizontal="center" vertical="center"/>
    </xf>
    <xf numFmtId="0" fontId="0" fillId="0" borderId="7" xfId="0" applyBorder="1"/>
    <xf numFmtId="0" fontId="0" fillId="0" borderId="9" xfId="0" applyBorder="1"/>
    <xf numFmtId="0" fontId="4" fillId="4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7" borderId="0" xfId="0" applyFont="1" applyFill="1"/>
    <xf numFmtId="0" fontId="3" fillId="8" borderId="0" xfId="0" applyFont="1" applyFill="1"/>
    <xf numFmtId="0" fontId="6" fillId="0" borderId="0" xfId="0" applyFont="1" applyAlignment="1">
      <alignment wrapText="1"/>
    </xf>
    <xf numFmtId="164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6" borderId="0" xfId="0" applyFont="1" applyFill="1"/>
    <xf numFmtId="0" fontId="7" fillId="2" borderId="0" xfId="0" applyFont="1" applyFill="1"/>
    <xf numFmtId="0" fontId="7" fillId="9" borderId="0" xfId="0" applyFont="1" applyFill="1"/>
    <xf numFmtId="164" fontId="0" fillId="0" borderId="0" xfId="0" applyNumberFormat="1"/>
  </cellXfs>
  <cellStyles count="2">
    <cellStyle name="Normal" xfId="0" builtinId="0"/>
    <cellStyle name="Normal 4" xfId="1" xr:uid="{5222AE09-B5D2-4BF7-8B08-DBBC57CCFF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156E7-CB24-4294-9AF4-D05170672914}">
  <dimension ref="A1:K49"/>
  <sheetViews>
    <sheetView workbookViewId="0">
      <selection activeCell="M17" sqref="M17"/>
    </sheetView>
  </sheetViews>
  <sheetFormatPr defaultRowHeight="15" x14ac:dyDescent="0.25"/>
  <cols>
    <col min="1" max="1" width="33.28515625" bestFit="1" customWidth="1"/>
    <col min="2" max="2" width="12" style="4" bestFit="1" customWidth="1"/>
    <col min="3" max="5" width="8.140625" bestFit="1" customWidth="1"/>
    <col min="6" max="6" width="10.85546875" style="4" bestFit="1" customWidth="1"/>
    <col min="7" max="7" width="12.28515625" customWidth="1"/>
    <col min="9" max="9" width="10.85546875" style="4" bestFit="1" customWidth="1"/>
    <col min="11" max="11" width="9.140625" style="4"/>
    <col min="14" max="15" width="31.85546875" customWidth="1"/>
  </cols>
  <sheetData>
    <row r="1" spans="1:11" ht="31.5" x14ac:dyDescent="0.25">
      <c r="A1" s="11" t="s">
        <v>17</v>
      </c>
      <c r="B1" s="11" t="s">
        <v>18</v>
      </c>
      <c r="C1" s="11" t="s">
        <v>20</v>
      </c>
      <c r="D1" s="11" t="s">
        <v>21</v>
      </c>
      <c r="E1" s="11" t="s">
        <v>22</v>
      </c>
      <c r="F1" s="11" t="s">
        <v>23</v>
      </c>
      <c r="G1" s="10" t="s">
        <v>58</v>
      </c>
      <c r="H1" s="10" t="s">
        <v>59</v>
      </c>
      <c r="I1" s="11" t="s">
        <v>60</v>
      </c>
      <c r="J1" s="10" t="s">
        <v>61</v>
      </c>
      <c r="K1" s="11" t="s">
        <v>62</v>
      </c>
    </row>
    <row r="2" spans="1:11" x14ac:dyDescent="0.25">
      <c r="A2" s="5" t="s">
        <v>54</v>
      </c>
      <c r="B2" s="6" t="s">
        <v>57</v>
      </c>
      <c r="C2" s="2">
        <v>7.7152777777777777E-4</v>
      </c>
      <c r="D2" s="2">
        <v>2.0177083333333336E-3</v>
      </c>
      <c r="E2" s="2">
        <v>2.7892361111111113E-3</v>
      </c>
      <c r="F2" s="6">
        <v>14</v>
      </c>
      <c r="G2" s="2">
        <v>2.0667824074074074E-3</v>
      </c>
      <c r="H2" s="2">
        <v>2.0614583333333335E-3</v>
      </c>
      <c r="I2" s="6">
        <v>14</v>
      </c>
      <c r="J2" s="2">
        <v>2.0177083333333336E-3</v>
      </c>
      <c r="K2" s="3">
        <v>40</v>
      </c>
    </row>
    <row r="3" spans="1:11" x14ac:dyDescent="0.25">
      <c r="A3" s="1" t="s">
        <v>28</v>
      </c>
      <c r="B3" s="8" t="s">
        <v>35</v>
      </c>
      <c r="C3" s="2">
        <v>6.6643518518518516E-4</v>
      </c>
      <c r="D3" s="2">
        <v>1.8761574074074073E-3</v>
      </c>
      <c r="E3" s="2">
        <v>2.5425925925925924E-3</v>
      </c>
      <c r="F3" s="8">
        <v>5</v>
      </c>
      <c r="G3" s="2">
        <v>1.8212962962962963E-3</v>
      </c>
      <c r="H3" s="2">
        <v>1.8650462962962963E-3</v>
      </c>
      <c r="I3" s="8">
        <v>5</v>
      </c>
      <c r="J3" s="2">
        <v>1.8212962962962963E-3</v>
      </c>
      <c r="K3" s="3">
        <v>19</v>
      </c>
    </row>
    <row r="4" spans="1:11" x14ac:dyDescent="0.25">
      <c r="A4" s="1" t="s">
        <v>12</v>
      </c>
      <c r="B4" s="9" t="s">
        <v>19</v>
      </c>
      <c r="C4" s="2">
        <v>7.5208333333333334E-4</v>
      </c>
      <c r="D4" s="2">
        <v>1.9209490740740743E-3</v>
      </c>
      <c r="E4" s="2">
        <v>2.6730324074074078E-3</v>
      </c>
      <c r="F4" s="9">
        <v>13</v>
      </c>
      <c r="G4" s="2">
        <v>1.9271990740740742E-3</v>
      </c>
      <c r="H4" s="2">
        <v>1.8222222222222223E-3</v>
      </c>
      <c r="I4" s="9">
        <v>9</v>
      </c>
      <c r="J4" s="2">
        <v>1.8222222222222223E-3</v>
      </c>
      <c r="K4" s="3">
        <v>20</v>
      </c>
    </row>
    <row r="5" spans="1:11" x14ac:dyDescent="0.25">
      <c r="A5" s="1" t="s">
        <v>38</v>
      </c>
      <c r="B5" s="7" t="s">
        <v>40</v>
      </c>
      <c r="C5" s="2">
        <v>8.2256944444444435E-4</v>
      </c>
      <c r="D5" s="2">
        <v>7.8043981481481465E-4</v>
      </c>
      <c r="E5" s="2">
        <v>1.6030092592592589E-3</v>
      </c>
      <c r="F5" s="7">
        <v>3</v>
      </c>
      <c r="G5" s="2"/>
      <c r="H5" s="2"/>
      <c r="I5" s="7"/>
      <c r="J5" s="2"/>
      <c r="K5" s="3"/>
    </row>
    <row r="6" spans="1:11" x14ac:dyDescent="0.25">
      <c r="A6" s="1" t="s">
        <v>14</v>
      </c>
      <c r="B6" s="9" t="s">
        <v>19</v>
      </c>
      <c r="C6" s="2">
        <v>7.0763888888888884E-4</v>
      </c>
      <c r="D6" s="2">
        <v>2.0637731481481483E-3</v>
      </c>
      <c r="E6" s="2">
        <v>2.7714120370370371E-3</v>
      </c>
      <c r="F6" s="9">
        <v>15</v>
      </c>
      <c r="G6" s="2">
        <v>1.8261574074074074E-3</v>
      </c>
      <c r="H6" s="2">
        <v>1.8402777777777777E-3</v>
      </c>
      <c r="I6" s="9">
        <v>12</v>
      </c>
      <c r="J6" s="2">
        <v>1.8261574074074074E-3</v>
      </c>
      <c r="K6" s="3">
        <v>22</v>
      </c>
    </row>
    <row r="7" spans="1:11" x14ac:dyDescent="0.25">
      <c r="A7" s="1" t="s">
        <v>15</v>
      </c>
      <c r="B7" s="9" t="s">
        <v>19</v>
      </c>
      <c r="C7" s="2">
        <v>8.1307870370370377E-4</v>
      </c>
      <c r="D7" s="2">
        <v>2.1418981481481484E-3</v>
      </c>
      <c r="E7" s="2">
        <v>2.9549768518518523E-3</v>
      </c>
      <c r="F7" s="9">
        <v>16</v>
      </c>
      <c r="G7" s="2">
        <v>2.0228009259259257E-3</v>
      </c>
      <c r="H7" s="2">
        <v>2.039699074074074E-3</v>
      </c>
      <c r="I7" s="9">
        <v>17</v>
      </c>
      <c r="J7" s="2">
        <v>2.0228009259259257E-3</v>
      </c>
      <c r="K7" s="3">
        <v>41</v>
      </c>
    </row>
    <row r="8" spans="1:11" x14ac:dyDescent="0.25">
      <c r="A8" s="1" t="s">
        <v>1</v>
      </c>
      <c r="B8" s="9" t="s">
        <v>19</v>
      </c>
      <c r="C8" s="2">
        <v>6.1724537037037032E-4</v>
      </c>
      <c r="D8" s="2">
        <v>1.6894675925925925E-3</v>
      </c>
      <c r="E8" s="2">
        <v>2.3067129629629627E-3</v>
      </c>
      <c r="F8" s="9">
        <v>2</v>
      </c>
      <c r="G8" s="2">
        <v>1.642013888888889E-3</v>
      </c>
      <c r="H8" s="2">
        <v>1.6586805555555556E-3</v>
      </c>
      <c r="I8" s="9">
        <v>2</v>
      </c>
      <c r="J8" s="2">
        <v>1.642013888888889E-3</v>
      </c>
      <c r="K8" s="3">
        <v>2</v>
      </c>
    </row>
    <row r="9" spans="1:11" x14ac:dyDescent="0.25">
      <c r="A9" s="1" t="s">
        <v>11</v>
      </c>
      <c r="B9" s="9" t="s">
        <v>19</v>
      </c>
      <c r="C9" s="2">
        <v>6.7847222222222224E-4</v>
      </c>
      <c r="D9" s="2">
        <v>1.9902777777777779E-3</v>
      </c>
      <c r="E9" s="2">
        <v>2.6687500000000001E-3</v>
      </c>
      <c r="F9" s="9">
        <v>12</v>
      </c>
      <c r="G9" s="2">
        <v>1.8394675925925924E-3</v>
      </c>
      <c r="H9" s="2">
        <v>1.8159722222222223E-3</v>
      </c>
      <c r="I9" s="9">
        <v>8</v>
      </c>
      <c r="J9" s="2">
        <v>1.8159722222222223E-3</v>
      </c>
      <c r="K9" s="3">
        <v>17</v>
      </c>
    </row>
    <row r="10" spans="1:11" x14ac:dyDescent="0.25">
      <c r="A10" s="1" t="s">
        <v>25</v>
      </c>
      <c r="B10" s="8" t="s">
        <v>35</v>
      </c>
      <c r="C10" s="2">
        <v>6.3657407407407402E-4</v>
      </c>
      <c r="D10" s="2">
        <v>1.7119212962962965E-3</v>
      </c>
      <c r="E10" s="2">
        <v>2.3484953703703706E-3</v>
      </c>
      <c r="F10" s="8">
        <v>2</v>
      </c>
      <c r="G10" s="2">
        <v>1.8122685185185184E-3</v>
      </c>
      <c r="H10" s="2">
        <v>1.678703703703704E-3</v>
      </c>
      <c r="I10" s="8">
        <v>3</v>
      </c>
      <c r="J10" s="2">
        <v>1.678703703703704E-3</v>
      </c>
      <c r="K10" s="3">
        <v>7</v>
      </c>
    </row>
    <row r="11" spans="1:11" x14ac:dyDescent="0.25">
      <c r="A11" s="1" t="s">
        <v>37</v>
      </c>
      <c r="B11" s="7" t="s">
        <v>40</v>
      </c>
      <c r="C11" s="2">
        <v>7.8078703703703719E-4</v>
      </c>
      <c r="D11" s="2">
        <v>8.1215277777777785E-4</v>
      </c>
      <c r="E11" s="2">
        <v>1.592939814814815E-3</v>
      </c>
      <c r="F11" s="7">
        <v>2</v>
      </c>
      <c r="G11" s="2"/>
      <c r="H11" s="2"/>
      <c r="I11" s="7"/>
      <c r="J11" s="2"/>
      <c r="K11" s="3"/>
    </row>
    <row r="12" spans="1:11" x14ac:dyDescent="0.25">
      <c r="A12" s="5" t="s">
        <v>47</v>
      </c>
      <c r="B12" s="6" t="s">
        <v>57</v>
      </c>
      <c r="C12" s="2">
        <v>7.1250000000000003E-4</v>
      </c>
      <c r="D12" s="2">
        <v>1.8766203703703703E-3</v>
      </c>
      <c r="E12" s="2">
        <v>2.5891203703703701E-3</v>
      </c>
      <c r="F12" s="6">
        <v>7</v>
      </c>
      <c r="G12" s="2">
        <v>1.9099537037037036E-3</v>
      </c>
      <c r="H12" s="2">
        <v>1.8802083333333333E-3</v>
      </c>
      <c r="I12" s="6">
        <v>2</v>
      </c>
      <c r="J12" s="2">
        <v>1.8766203703703703E-3</v>
      </c>
      <c r="K12" s="3">
        <v>28</v>
      </c>
    </row>
    <row r="13" spans="1:11" x14ac:dyDescent="0.25">
      <c r="A13" s="1" t="s">
        <v>8</v>
      </c>
      <c r="B13" s="9" t="s">
        <v>19</v>
      </c>
      <c r="C13" s="2">
        <v>6.7824074074074065E-4</v>
      </c>
      <c r="D13" s="2">
        <v>1.8685185185185185E-3</v>
      </c>
      <c r="E13" s="2">
        <v>2.546759259259259E-3</v>
      </c>
      <c r="F13" s="9">
        <v>9</v>
      </c>
      <c r="G13" s="2">
        <v>1.8434027777777778E-3</v>
      </c>
      <c r="H13" s="2">
        <v>1.8622685185185185E-3</v>
      </c>
      <c r="I13" s="9">
        <v>14</v>
      </c>
      <c r="J13" s="2">
        <v>1.8434027777777778E-3</v>
      </c>
      <c r="K13" s="3">
        <v>26</v>
      </c>
    </row>
    <row r="14" spans="1:11" x14ac:dyDescent="0.25">
      <c r="A14" s="5" t="s">
        <v>48</v>
      </c>
      <c r="B14" s="6" t="s">
        <v>57</v>
      </c>
      <c r="C14" s="2">
        <v>7.4166666666666662E-4</v>
      </c>
      <c r="D14" s="2">
        <v>1.9056712962962961E-3</v>
      </c>
      <c r="E14" s="2">
        <v>2.6473379629629629E-3</v>
      </c>
      <c r="F14" s="6">
        <v>8</v>
      </c>
      <c r="G14" s="2">
        <v>1.9291666666666667E-3</v>
      </c>
      <c r="H14" s="2">
        <v>1.980324074074074E-3</v>
      </c>
      <c r="I14" s="6">
        <v>6</v>
      </c>
      <c r="J14" s="2">
        <v>1.9056712962962961E-3</v>
      </c>
      <c r="K14" s="3">
        <v>31</v>
      </c>
    </row>
    <row r="15" spans="1:11" x14ac:dyDescent="0.25">
      <c r="A15" s="1" t="s">
        <v>13</v>
      </c>
      <c r="B15" s="9" t="s">
        <v>19</v>
      </c>
      <c r="C15" s="2">
        <v>6.8715277777777774E-4</v>
      </c>
      <c r="D15" s="2">
        <v>2.0353009259259261E-3</v>
      </c>
      <c r="E15" s="2">
        <v>2.7224537037037039E-3</v>
      </c>
      <c r="F15" s="9">
        <v>14</v>
      </c>
      <c r="G15" s="2">
        <v>1.8512731481481481E-3</v>
      </c>
      <c r="H15" s="2">
        <v>1.825462962962963E-3</v>
      </c>
      <c r="I15" s="9">
        <v>10</v>
      </c>
      <c r="J15" s="2">
        <v>1.825462962962963E-3</v>
      </c>
      <c r="K15" s="3">
        <v>21</v>
      </c>
    </row>
    <row r="16" spans="1:11" x14ac:dyDescent="0.25">
      <c r="A16" s="1" t="s">
        <v>26</v>
      </c>
      <c r="B16" s="8" t="s">
        <v>35</v>
      </c>
      <c r="C16" s="2">
        <v>6.7199074074074079E-4</v>
      </c>
      <c r="D16" s="2">
        <v>1.7603009259259258E-3</v>
      </c>
      <c r="E16" s="2">
        <v>2.4322916666666668E-3</v>
      </c>
      <c r="F16" s="8">
        <v>3</v>
      </c>
      <c r="G16" s="2">
        <v>1.7476851851851852E-3</v>
      </c>
      <c r="H16" s="2">
        <v>1.659375E-3</v>
      </c>
      <c r="I16" s="8">
        <v>1</v>
      </c>
      <c r="J16" s="2">
        <v>1.659375E-3</v>
      </c>
      <c r="K16" s="3">
        <v>4</v>
      </c>
    </row>
    <row r="17" spans="1:11" x14ac:dyDescent="0.25">
      <c r="A17" s="1" t="s">
        <v>7</v>
      </c>
      <c r="B17" s="9" t="s">
        <v>19</v>
      </c>
      <c r="C17" s="2">
        <v>6.6932870370370367E-4</v>
      </c>
      <c r="D17" s="2">
        <v>1.8550925925925924E-3</v>
      </c>
      <c r="E17" s="2">
        <v>2.5244212962962963E-3</v>
      </c>
      <c r="F17" s="9">
        <v>8</v>
      </c>
      <c r="G17" s="2">
        <v>1.7538194444444443E-3</v>
      </c>
      <c r="H17" s="2">
        <v>1.8284722222222224E-3</v>
      </c>
      <c r="I17" s="9">
        <v>11</v>
      </c>
      <c r="J17" s="2">
        <v>1.7538194444444443E-3</v>
      </c>
      <c r="K17" s="3">
        <v>12</v>
      </c>
    </row>
    <row r="18" spans="1:11" x14ac:dyDescent="0.25">
      <c r="A18" s="1" t="s">
        <v>32</v>
      </c>
      <c r="B18" s="8" t="s">
        <v>35</v>
      </c>
      <c r="C18" s="2">
        <v>7.2361111111111107E-4</v>
      </c>
      <c r="D18" s="2">
        <v>1.9937499999999999E-3</v>
      </c>
      <c r="E18" s="2">
        <v>2.7173611111111109E-3</v>
      </c>
      <c r="F18" s="8">
        <v>9</v>
      </c>
      <c r="G18" s="2">
        <v>1.961689814814815E-3</v>
      </c>
      <c r="H18" s="2">
        <v>1.9422453703703702E-3</v>
      </c>
      <c r="I18" s="8">
        <v>9</v>
      </c>
      <c r="J18" s="2">
        <v>1.9422453703703702E-3</v>
      </c>
      <c r="K18" s="3">
        <v>34</v>
      </c>
    </row>
    <row r="19" spans="1:11" x14ac:dyDescent="0.25">
      <c r="A19" s="1" t="s">
        <v>27</v>
      </c>
      <c r="B19" s="8" t="s">
        <v>35</v>
      </c>
      <c r="C19" s="2">
        <v>6.9317129629629633E-4</v>
      </c>
      <c r="D19" s="2">
        <v>1.834027777777778E-3</v>
      </c>
      <c r="E19" s="2">
        <v>2.5271990740740741E-3</v>
      </c>
      <c r="F19" s="8">
        <v>4</v>
      </c>
      <c r="G19" s="2">
        <v>1.8488425925925927E-3</v>
      </c>
      <c r="H19" s="2">
        <v>1.9012731481481482E-3</v>
      </c>
      <c r="I19" s="8">
        <v>7</v>
      </c>
      <c r="J19" s="2">
        <v>1.834027777777778E-3</v>
      </c>
      <c r="K19" s="3">
        <v>23</v>
      </c>
    </row>
    <row r="20" spans="1:11" x14ac:dyDescent="0.25">
      <c r="A20" s="1" t="s">
        <v>2</v>
      </c>
      <c r="B20" s="9" t="s">
        <v>19</v>
      </c>
      <c r="C20" s="2">
        <v>6.9016203703703698E-4</v>
      </c>
      <c r="D20" s="2">
        <v>1.6531250000000001E-3</v>
      </c>
      <c r="E20" s="2">
        <v>2.343287037037037E-3</v>
      </c>
      <c r="F20" s="9">
        <v>3</v>
      </c>
      <c r="G20" s="2">
        <v>1.696064814814815E-3</v>
      </c>
      <c r="H20" s="2">
        <v>1.6719907407407406E-3</v>
      </c>
      <c r="I20" s="9">
        <v>3</v>
      </c>
      <c r="J20" s="2">
        <v>1.6531250000000001E-3</v>
      </c>
      <c r="K20" s="3">
        <v>3</v>
      </c>
    </row>
    <row r="21" spans="1:11" x14ac:dyDescent="0.25">
      <c r="A21" s="1" t="s">
        <v>10</v>
      </c>
      <c r="B21" s="9" t="s">
        <v>19</v>
      </c>
      <c r="C21" s="2">
        <v>6.7488425925925919E-4</v>
      </c>
      <c r="D21" s="2">
        <v>1.9437499999999999E-3</v>
      </c>
      <c r="E21" s="2">
        <v>2.6186342592592589E-3</v>
      </c>
      <c r="F21" s="9">
        <v>11</v>
      </c>
      <c r="G21" s="2">
        <v>1.9008101851851851E-3</v>
      </c>
      <c r="H21" s="2">
        <v>1.938773148148148E-3</v>
      </c>
      <c r="I21" s="9">
        <v>15</v>
      </c>
      <c r="J21" s="2">
        <v>1.9008101851851851E-3</v>
      </c>
      <c r="K21" s="3">
        <v>29</v>
      </c>
    </row>
    <row r="22" spans="1:11" x14ac:dyDescent="0.25">
      <c r="A22" s="1" t="s">
        <v>5</v>
      </c>
      <c r="B22" s="9" t="s">
        <v>19</v>
      </c>
      <c r="C22" s="2">
        <v>6.8379629629629639E-4</v>
      </c>
      <c r="D22" s="2">
        <v>1.7899305555555557E-3</v>
      </c>
      <c r="E22" s="2">
        <v>2.473726851851852E-3</v>
      </c>
      <c r="F22" s="9">
        <v>6</v>
      </c>
      <c r="G22" s="2">
        <v>1.7173611111111111E-3</v>
      </c>
      <c r="H22" s="2">
        <v>1.7450231481481483E-3</v>
      </c>
      <c r="I22" s="9">
        <v>5</v>
      </c>
      <c r="J22" s="2">
        <v>1.7173611111111111E-3</v>
      </c>
      <c r="K22" s="3">
        <v>9</v>
      </c>
    </row>
    <row r="23" spans="1:11" x14ac:dyDescent="0.25">
      <c r="A23" s="1" t="s">
        <v>30</v>
      </c>
      <c r="B23" s="8" t="s">
        <v>35</v>
      </c>
      <c r="C23" s="2">
        <v>7.1458333333333324E-4</v>
      </c>
      <c r="D23" s="2">
        <v>1.8342592592592592E-3</v>
      </c>
      <c r="E23" s="2">
        <v>2.5488425925925926E-3</v>
      </c>
      <c r="F23" s="8">
        <v>7</v>
      </c>
      <c r="G23" s="2">
        <v>2.0163194444444447E-3</v>
      </c>
      <c r="H23" s="2">
        <v>1.8488425925925927E-3</v>
      </c>
      <c r="I23" s="8">
        <v>4</v>
      </c>
      <c r="J23" s="2">
        <v>1.8342592592592592E-3</v>
      </c>
      <c r="K23" s="3">
        <v>24</v>
      </c>
    </row>
    <row r="24" spans="1:11" x14ac:dyDescent="0.25">
      <c r="A24" s="1" t="s">
        <v>29</v>
      </c>
      <c r="B24" s="8" t="s">
        <v>35</v>
      </c>
      <c r="C24" s="2">
        <v>7.0729166666666672E-4</v>
      </c>
      <c r="D24" s="2">
        <v>1.8383101851851852E-3</v>
      </c>
      <c r="E24" s="2">
        <v>2.5456018518518518E-3</v>
      </c>
      <c r="F24" s="8">
        <v>6</v>
      </c>
      <c r="G24" s="2">
        <v>1.8824074074074073E-3</v>
      </c>
      <c r="H24" s="2">
        <v>1.8925925925925926E-3</v>
      </c>
      <c r="I24" s="8">
        <v>6</v>
      </c>
      <c r="J24" s="2">
        <v>1.8383101851851852E-3</v>
      </c>
      <c r="K24" s="3">
        <v>25</v>
      </c>
    </row>
    <row r="25" spans="1:11" x14ac:dyDescent="0.25">
      <c r="A25" s="5" t="s">
        <v>53</v>
      </c>
      <c r="B25" s="6" t="s">
        <v>57</v>
      </c>
      <c r="C25" s="2">
        <v>7.3240740740740742E-4</v>
      </c>
      <c r="D25" s="2">
        <v>2.0469907407407407E-3</v>
      </c>
      <c r="E25" s="2">
        <v>2.779398148148148E-3</v>
      </c>
      <c r="F25" s="6">
        <v>13</v>
      </c>
      <c r="G25" s="2">
        <v>1.9800925925925928E-3</v>
      </c>
      <c r="H25" s="2">
        <v>2.0072916666666663E-3</v>
      </c>
      <c r="I25" s="6">
        <v>8</v>
      </c>
      <c r="J25" s="2">
        <v>1.9800925925925928E-3</v>
      </c>
      <c r="K25" s="3">
        <v>37</v>
      </c>
    </row>
    <row r="26" spans="1:11" x14ac:dyDescent="0.25">
      <c r="A26" s="5" t="s">
        <v>46</v>
      </c>
      <c r="B26" s="6" t="s">
        <v>57</v>
      </c>
      <c r="C26" s="2">
        <v>7.1342592592592595E-4</v>
      </c>
      <c r="D26" s="2">
        <v>1.825E-3</v>
      </c>
      <c r="E26" s="2">
        <v>2.5384259259259257E-3</v>
      </c>
      <c r="F26" s="6">
        <v>6</v>
      </c>
      <c r="G26" s="2">
        <v>1.8199074074074075E-3</v>
      </c>
      <c r="H26" s="2">
        <v>1.9907407407407408E-3</v>
      </c>
      <c r="I26" s="6">
        <v>7</v>
      </c>
      <c r="J26" s="2">
        <v>1.8199074074074075E-3</v>
      </c>
      <c r="K26" s="3">
        <v>18</v>
      </c>
    </row>
    <row r="27" spans="1:11" x14ac:dyDescent="0.25">
      <c r="A27" s="1" t="s">
        <v>36</v>
      </c>
      <c r="B27" s="7" t="s">
        <v>40</v>
      </c>
      <c r="C27" s="2">
        <v>7.6770833333333335E-4</v>
      </c>
      <c r="D27" s="2">
        <v>8.0196759259259273E-4</v>
      </c>
      <c r="E27" s="2">
        <v>1.5696759259259262E-3</v>
      </c>
      <c r="F27" s="7">
        <v>1</v>
      </c>
      <c r="G27" s="2"/>
      <c r="H27" s="2"/>
      <c r="I27" s="7"/>
      <c r="J27" s="2"/>
      <c r="K27" s="3"/>
    </row>
    <row r="28" spans="1:11" x14ac:dyDescent="0.25">
      <c r="A28" s="1" t="s">
        <v>31</v>
      </c>
      <c r="B28" s="8" t="s">
        <v>35</v>
      </c>
      <c r="C28" s="2">
        <v>7.1458333333333324E-4</v>
      </c>
      <c r="D28" s="2">
        <v>1.9836805555555558E-3</v>
      </c>
      <c r="E28" s="2">
        <v>2.6982638888888889E-3</v>
      </c>
      <c r="F28" s="8">
        <v>8</v>
      </c>
      <c r="G28" s="2">
        <v>1.9870370370370372E-3</v>
      </c>
      <c r="H28" s="2">
        <v>1.9388888888888886E-3</v>
      </c>
      <c r="I28" s="8">
        <v>8</v>
      </c>
      <c r="J28" s="2">
        <v>1.9388888888888886E-3</v>
      </c>
      <c r="K28" s="3">
        <v>33</v>
      </c>
    </row>
    <row r="29" spans="1:11" x14ac:dyDescent="0.25">
      <c r="A29" s="1" t="s">
        <v>33</v>
      </c>
      <c r="B29" s="8" t="s">
        <v>35</v>
      </c>
      <c r="C29" s="2">
        <v>7.6412037037037041E-4</v>
      </c>
      <c r="D29" s="2">
        <v>2.0201388888888886E-3</v>
      </c>
      <c r="E29" s="2">
        <v>2.7842592592592589E-3</v>
      </c>
      <c r="F29" s="8">
        <v>10</v>
      </c>
      <c r="G29" s="2">
        <v>1.9685185185185183E-3</v>
      </c>
      <c r="H29" s="2">
        <v>2.0545138888888887E-3</v>
      </c>
      <c r="I29" s="8">
        <v>10</v>
      </c>
      <c r="J29" s="2">
        <v>1.9685185185185183E-3</v>
      </c>
      <c r="K29" s="3">
        <v>35</v>
      </c>
    </row>
    <row r="30" spans="1:11" x14ac:dyDescent="0.25">
      <c r="A30" s="1" t="s">
        <v>0</v>
      </c>
      <c r="B30" s="9" t="s">
        <v>19</v>
      </c>
      <c r="C30" s="2">
        <v>6.0115740740740735E-4</v>
      </c>
      <c r="D30" s="2">
        <v>1.5903935185185188E-3</v>
      </c>
      <c r="E30" s="2">
        <v>2.1915509259259262E-3</v>
      </c>
      <c r="F30" s="9">
        <v>1</v>
      </c>
      <c r="G30" s="2">
        <v>1.5672453703703701E-3</v>
      </c>
      <c r="H30" s="2">
        <v>1.5740740740740741E-3</v>
      </c>
      <c r="I30" s="9">
        <v>1</v>
      </c>
      <c r="J30" s="2">
        <v>1.5672453703703701E-3</v>
      </c>
      <c r="K30" s="3">
        <v>1</v>
      </c>
    </row>
    <row r="31" spans="1:11" x14ac:dyDescent="0.25">
      <c r="A31" s="1" t="s">
        <v>4</v>
      </c>
      <c r="B31" s="9" t="s">
        <v>19</v>
      </c>
      <c r="C31" s="2">
        <v>6.5717592592592596E-4</v>
      </c>
      <c r="D31" s="2">
        <v>1.8009259259259261E-3</v>
      </c>
      <c r="E31" s="2">
        <v>2.4581018518518519E-3</v>
      </c>
      <c r="F31" s="9">
        <v>5</v>
      </c>
      <c r="G31" s="2">
        <v>1.7086805555555555E-3</v>
      </c>
      <c r="H31" s="2">
        <v>1.7832175925925925E-3</v>
      </c>
      <c r="I31" s="9">
        <v>7</v>
      </c>
      <c r="J31" s="2">
        <v>1.7086805555555555E-3</v>
      </c>
      <c r="K31" s="3">
        <v>8</v>
      </c>
    </row>
    <row r="32" spans="1:11" x14ac:dyDescent="0.25">
      <c r="A32" s="5" t="s">
        <v>43</v>
      </c>
      <c r="B32" s="6" t="s">
        <v>57</v>
      </c>
      <c r="C32" s="2">
        <v>6.9166666666666671E-4</v>
      </c>
      <c r="D32" s="2">
        <v>1.7766203703703705E-3</v>
      </c>
      <c r="E32" s="2">
        <v>2.4682870370370371E-3</v>
      </c>
      <c r="F32" s="6">
        <v>3</v>
      </c>
      <c r="G32" s="2">
        <v>1.8021990740740741E-3</v>
      </c>
      <c r="H32" s="2">
        <v>1.8306712962962962E-3</v>
      </c>
      <c r="I32" s="6">
        <v>1</v>
      </c>
      <c r="J32" s="2">
        <v>1.7766203703703705E-3</v>
      </c>
      <c r="K32" s="3">
        <v>15</v>
      </c>
    </row>
    <row r="33" spans="1:11" x14ac:dyDescent="0.25">
      <c r="A33" s="5" t="s">
        <v>49</v>
      </c>
      <c r="B33" s="6" t="s">
        <v>57</v>
      </c>
      <c r="C33" s="2">
        <v>7.2638888888888894E-4</v>
      </c>
      <c r="D33" s="2">
        <v>1.9710648148148148E-3</v>
      </c>
      <c r="E33" s="2">
        <v>2.6974537037037036E-3</v>
      </c>
      <c r="F33" s="6">
        <v>9</v>
      </c>
      <c r="G33" s="2">
        <v>1.9328703703703704E-3</v>
      </c>
      <c r="H33" s="2">
        <v>1.9425925925925928E-3</v>
      </c>
      <c r="I33" s="6">
        <v>3</v>
      </c>
      <c r="J33" s="2">
        <v>1.9328703703703704E-3</v>
      </c>
      <c r="K33" s="3">
        <v>32</v>
      </c>
    </row>
    <row r="34" spans="1:11" x14ac:dyDescent="0.25">
      <c r="A34" s="1" t="s">
        <v>16</v>
      </c>
      <c r="B34" s="9" t="s">
        <v>19</v>
      </c>
      <c r="C34" s="2">
        <v>7.6273148148148153E-4</v>
      </c>
      <c r="D34" s="2">
        <v>2.2324074074074073E-3</v>
      </c>
      <c r="E34" s="2">
        <v>2.9951388888888888E-3</v>
      </c>
      <c r="F34" s="9">
        <v>17</v>
      </c>
      <c r="G34" s="2">
        <v>1.9927083333333333E-3</v>
      </c>
      <c r="H34" s="2">
        <v>1.9836805555555558E-3</v>
      </c>
      <c r="I34" s="9">
        <v>16</v>
      </c>
      <c r="J34" s="2">
        <v>1.9836805555555558E-3</v>
      </c>
      <c r="K34" s="3">
        <v>38</v>
      </c>
    </row>
    <row r="35" spans="1:11" x14ac:dyDescent="0.25">
      <c r="A35" s="5" t="s">
        <v>55</v>
      </c>
      <c r="B35" s="6" t="s">
        <v>57</v>
      </c>
      <c r="C35" s="2">
        <v>7.7488425925925912E-4</v>
      </c>
      <c r="D35" s="2">
        <v>2.0354166666666667E-3</v>
      </c>
      <c r="E35" s="2">
        <v>2.8103009259259257E-3</v>
      </c>
      <c r="F35" s="6">
        <v>15</v>
      </c>
      <c r="G35" s="2">
        <v>2.1165509259259258E-3</v>
      </c>
      <c r="H35" s="2">
        <v>2.056365740740741E-3</v>
      </c>
      <c r="I35" s="6">
        <v>13</v>
      </c>
      <c r="J35" s="2">
        <v>2.0354166666666667E-3</v>
      </c>
      <c r="K35" s="3">
        <v>42</v>
      </c>
    </row>
    <row r="36" spans="1:11" x14ac:dyDescent="0.25">
      <c r="A36" s="5" t="s">
        <v>42</v>
      </c>
      <c r="B36" s="6" t="s">
        <v>57</v>
      </c>
      <c r="C36" s="2">
        <v>7.1898148148148158E-4</v>
      </c>
      <c r="D36" s="2">
        <v>1.7368055555555555E-3</v>
      </c>
      <c r="E36" s="2">
        <v>2.4557870370370371E-3</v>
      </c>
      <c r="F36" s="6">
        <v>2</v>
      </c>
      <c r="G36" s="2">
        <v>1.9592592592592591E-3</v>
      </c>
      <c r="H36" s="2">
        <v>2.0082175925925927E-3</v>
      </c>
      <c r="I36" s="6">
        <v>9</v>
      </c>
      <c r="J36" s="2">
        <v>1.7368055555555555E-3</v>
      </c>
      <c r="K36" s="3">
        <v>10</v>
      </c>
    </row>
    <row r="37" spans="1:11" x14ac:dyDescent="0.25">
      <c r="A37" s="5" t="s">
        <v>50</v>
      </c>
      <c r="B37" s="6" t="s">
        <v>57</v>
      </c>
      <c r="C37" s="2">
        <v>7.2824074074074067E-4</v>
      </c>
      <c r="D37" s="2">
        <v>1.9795138888888892E-3</v>
      </c>
      <c r="E37" s="2">
        <v>2.7077546296296298E-3</v>
      </c>
      <c r="F37" s="6">
        <v>10</v>
      </c>
      <c r="G37" s="2">
        <v>2.0083333333333333E-3</v>
      </c>
      <c r="H37" s="2">
        <v>2.0093749999999999E-3</v>
      </c>
      <c r="I37" s="6">
        <v>10</v>
      </c>
      <c r="J37" s="2">
        <v>1.9795138888888892E-3</v>
      </c>
      <c r="K37" s="3">
        <v>36</v>
      </c>
    </row>
    <row r="38" spans="1:11" x14ac:dyDescent="0.25">
      <c r="A38" s="1" t="s">
        <v>34</v>
      </c>
      <c r="B38" s="8" t="s">
        <v>35</v>
      </c>
      <c r="C38" s="2">
        <v>7.8043981481481465E-4</v>
      </c>
      <c r="D38" s="2">
        <v>2.1692129629629631E-3</v>
      </c>
      <c r="E38" s="2">
        <v>2.9496527777777776E-3</v>
      </c>
      <c r="F38" s="8">
        <v>11</v>
      </c>
      <c r="G38" s="2">
        <v>2.0999999999999999E-3</v>
      </c>
      <c r="H38" s="2">
        <v>2.1682870370370367E-3</v>
      </c>
      <c r="I38" s="8">
        <v>11</v>
      </c>
      <c r="J38" s="2">
        <v>2.0999999999999999E-3</v>
      </c>
      <c r="K38" s="3">
        <v>44</v>
      </c>
    </row>
    <row r="39" spans="1:11" x14ac:dyDescent="0.25">
      <c r="A39" s="1" t="s">
        <v>24</v>
      </c>
      <c r="B39" s="8" t="s">
        <v>35</v>
      </c>
      <c r="C39" s="2">
        <v>6.437499999999999E-4</v>
      </c>
      <c r="D39" s="2">
        <v>1.7034722222222223E-3</v>
      </c>
      <c r="E39" s="2">
        <v>2.3472222222222223E-3</v>
      </c>
      <c r="F39" s="8">
        <v>1</v>
      </c>
      <c r="G39" s="2">
        <v>1.6844907407407405E-3</v>
      </c>
      <c r="H39" s="2">
        <v>1.6631944444444446E-3</v>
      </c>
      <c r="I39" s="8">
        <v>2</v>
      </c>
      <c r="J39" s="2">
        <v>1.6631944444444446E-3</v>
      </c>
      <c r="K39" s="3">
        <v>6</v>
      </c>
    </row>
    <row r="40" spans="1:11" x14ac:dyDescent="0.25">
      <c r="A40" s="5" t="s">
        <v>45</v>
      </c>
      <c r="B40" s="6" t="s">
        <v>57</v>
      </c>
      <c r="C40" s="2">
        <v>7.1712962962962963E-4</v>
      </c>
      <c r="D40" s="2">
        <v>1.8189814814814815E-3</v>
      </c>
      <c r="E40" s="2">
        <v>2.5361111111111114E-3</v>
      </c>
      <c r="F40" s="6">
        <v>5</v>
      </c>
      <c r="G40" s="2">
        <v>1.8149305555555557E-3</v>
      </c>
      <c r="H40" s="2">
        <v>1.9516203703703703E-3</v>
      </c>
      <c r="I40" s="6">
        <v>5</v>
      </c>
      <c r="J40" s="2">
        <v>1.8149305555555557E-3</v>
      </c>
      <c r="K40" s="3">
        <v>16</v>
      </c>
    </row>
    <row r="41" spans="1:11" x14ac:dyDescent="0.25">
      <c r="A41" s="5" t="s">
        <v>51</v>
      </c>
      <c r="B41" s="6" t="s">
        <v>57</v>
      </c>
      <c r="C41" s="2">
        <v>8.5578703703703695E-4</v>
      </c>
      <c r="D41" s="2">
        <v>1.9046296296296296E-3</v>
      </c>
      <c r="E41" s="2">
        <v>2.7604166666666667E-3</v>
      </c>
      <c r="F41" s="6">
        <v>11</v>
      </c>
      <c r="G41" s="2">
        <v>2.1809027777777777E-3</v>
      </c>
      <c r="H41" s="2">
        <v>2.0725694444444446E-3</v>
      </c>
      <c r="I41" s="6">
        <v>15</v>
      </c>
      <c r="J41" s="2">
        <v>1.9046296296296296E-3</v>
      </c>
      <c r="K41" s="3">
        <v>30</v>
      </c>
    </row>
    <row r="42" spans="1:11" x14ac:dyDescent="0.25">
      <c r="A42" s="1" t="s">
        <v>6</v>
      </c>
      <c r="B42" s="9" t="s">
        <v>19</v>
      </c>
      <c r="C42" s="2">
        <v>6.5763888888888892E-4</v>
      </c>
      <c r="D42" s="2">
        <v>1.8326388888888891E-3</v>
      </c>
      <c r="E42" s="2">
        <v>2.4902777777777779E-3</v>
      </c>
      <c r="F42" s="9">
        <v>7</v>
      </c>
      <c r="G42" s="2">
        <v>1.8244212962962962E-3</v>
      </c>
      <c r="H42" s="2">
        <v>1.757986111111111E-3</v>
      </c>
      <c r="I42" s="9">
        <v>6</v>
      </c>
      <c r="J42" s="2">
        <v>1.757986111111111E-3</v>
      </c>
      <c r="K42" s="3">
        <v>14</v>
      </c>
    </row>
    <row r="43" spans="1:11" x14ac:dyDescent="0.25">
      <c r="A43" s="1" t="s">
        <v>39</v>
      </c>
      <c r="B43" s="7" t="s">
        <v>40</v>
      </c>
      <c r="C43" s="2">
        <v>8.5856481481481472E-4</v>
      </c>
      <c r="D43" s="2">
        <v>7.9166666666666676E-4</v>
      </c>
      <c r="E43" s="2">
        <v>1.6502314814814815E-3</v>
      </c>
      <c r="F43" s="7">
        <v>4</v>
      </c>
      <c r="G43" s="2"/>
      <c r="H43" s="2"/>
      <c r="I43" s="7"/>
      <c r="J43" s="2"/>
      <c r="K43" s="3"/>
    </row>
    <row r="44" spans="1:11" x14ac:dyDescent="0.25">
      <c r="A44" s="1" t="s">
        <v>3</v>
      </c>
      <c r="B44" s="9" t="s">
        <v>19</v>
      </c>
      <c r="C44" s="2">
        <v>6.0277777777777771E-4</v>
      </c>
      <c r="D44" s="2">
        <v>1.7728009259259259E-3</v>
      </c>
      <c r="E44" s="2">
        <v>2.3755787037037035E-3</v>
      </c>
      <c r="F44" s="9">
        <v>4</v>
      </c>
      <c r="G44" s="2">
        <v>1.7478009259259261E-3</v>
      </c>
      <c r="H44" s="2">
        <v>1.7386574074074075E-3</v>
      </c>
      <c r="I44" s="9">
        <v>4</v>
      </c>
      <c r="J44" s="2">
        <v>1.7386574074074075E-3</v>
      </c>
      <c r="K44" s="3">
        <v>11</v>
      </c>
    </row>
    <row r="45" spans="1:11" x14ac:dyDescent="0.25">
      <c r="A45" s="1" t="s">
        <v>9</v>
      </c>
      <c r="B45" s="9" t="s">
        <v>19</v>
      </c>
      <c r="C45" s="2">
        <v>6.8900462962962958E-4</v>
      </c>
      <c r="D45" s="2">
        <v>1.8716435185185184E-3</v>
      </c>
      <c r="E45" s="2">
        <v>2.5606481481481478E-3</v>
      </c>
      <c r="F45" s="9">
        <v>10</v>
      </c>
      <c r="G45" s="2">
        <v>1.8924768518518518E-3</v>
      </c>
      <c r="H45" s="2">
        <v>1.8555555555555556E-3</v>
      </c>
      <c r="I45" s="9">
        <v>13</v>
      </c>
      <c r="J45" s="2">
        <v>1.8555555555555556E-3</v>
      </c>
      <c r="K45" s="3">
        <v>27</v>
      </c>
    </row>
    <row r="46" spans="1:11" x14ac:dyDescent="0.25">
      <c r="A46" s="5" t="s">
        <v>41</v>
      </c>
      <c r="B46" s="6" t="s">
        <v>57</v>
      </c>
      <c r="C46" s="2">
        <v>7.3414351851851852E-4</v>
      </c>
      <c r="D46" s="2">
        <v>1.6618055555555555E-3</v>
      </c>
      <c r="E46" s="2">
        <v>2.3959490740740738E-3</v>
      </c>
      <c r="F46" s="6">
        <v>1</v>
      </c>
      <c r="G46" s="2">
        <v>1.8171296296296297E-3</v>
      </c>
      <c r="H46" s="2">
        <v>1.9511574074074075E-3</v>
      </c>
      <c r="I46" s="6">
        <v>4</v>
      </c>
      <c r="J46" s="2">
        <v>1.6618055555555555E-3</v>
      </c>
      <c r="K46" s="3">
        <v>5</v>
      </c>
    </row>
    <row r="47" spans="1:11" x14ac:dyDescent="0.25">
      <c r="A47" s="5" t="s">
        <v>44</v>
      </c>
      <c r="B47" s="6" t="s">
        <v>57</v>
      </c>
      <c r="C47" s="2">
        <v>7.2766203703703708E-4</v>
      </c>
      <c r="D47" s="2">
        <v>1.7577546296296297E-3</v>
      </c>
      <c r="E47" s="2">
        <v>2.485416666666667E-3</v>
      </c>
      <c r="F47" s="6">
        <v>4</v>
      </c>
      <c r="G47" s="2">
        <v>1.9026620370370369E-3</v>
      </c>
      <c r="H47" s="2">
        <v>2.0096064814814816E-3</v>
      </c>
      <c r="I47" s="6">
        <v>11</v>
      </c>
      <c r="J47" s="2">
        <v>1.7577546296296297E-3</v>
      </c>
      <c r="K47" s="3">
        <v>13</v>
      </c>
    </row>
    <row r="48" spans="1:11" x14ac:dyDescent="0.25">
      <c r="A48" s="5" t="s">
        <v>56</v>
      </c>
      <c r="B48" s="6" t="s">
        <v>57</v>
      </c>
      <c r="C48" s="2">
        <v>7.857638888888888E-4</v>
      </c>
      <c r="D48" s="2">
        <v>2.0601851851851853E-3</v>
      </c>
      <c r="E48" s="2">
        <v>2.8459490740740741E-3</v>
      </c>
      <c r="F48" s="6">
        <v>16</v>
      </c>
      <c r="G48" s="2">
        <v>2.1231481481481479E-3</v>
      </c>
      <c r="H48" s="2">
        <v>2.1310185185185186E-3</v>
      </c>
      <c r="I48" s="6">
        <v>16</v>
      </c>
      <c r="J48" s="2">
        <v>2.0601851851851853E-3</v>
      </c>
      <c r="K48" s="3">
        <v>43</v>
      </c>
    </row>
    <row r="49" spans="1:11" x14ac:dyDescent="0.25">
      <c r="A49" s="5" t="s">
        <v>52</v>
      </c>
      <c r="B49" s="6" t="s">
        <v>57</v>
      </c>
      <c r="C49" s="2">
        <v>7.7800925925925921E-4</v>
      </c>
      <c r="D49" s="2">
        <v>1.9891203703703703E-3</v>
      </c>
      <c r="E49" s="2">
        <v>2.7671296296296294E-3</v>
      </c>
      <c r="F49" s="6">
        <v>12</v>
      </c>
      <c r="G49" s="2">
        <v>2.0086805555555557E-3</v>
      </c>
      <c r="H49" s="2">
        <v>2.0386574074074074E-3</v>
      </c>
      <c r="I49" s="6">
        <v>12</v>
      </c>
      <c r="J49" s="2">
        <v>1.9891203703703703E-3</v>
      </c>
      <c r="K49" s="3">
        <v>39</v>
      </c>
    </row>
  </sheetData>
  <sortState xmlns:xlrd2="http://schemas.microsoft.com/office/spreadsheetml/2017/richdata2" ref="A2:K49">
    <sortCondition ref="A2:A49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2C418-2B4C-4BD5-AC1D-6F20D65A3AB8}">
  <dimension ref="A1:K49"/>
  <sheetViews>
    <sheetView workbookViewId="0">
      <selection activeCell="K27" sqref="K27"/>
    </sheetView>
  </sheetViews>
  <sheetFormatPr defaultRowHeight="15" x14ac:dyDescent="0.25"/>
  <cols>
    <col min="1" max="1" width="33.28515625" bestFit="1" customWidth="1"/>
    <col min="2" max="2" width="12" style="4" bestFit="1" customWidth="1"/>
    <col min="3" max="5" width="8.140625" bestFit="1" customWidth="1"/>
    <col min="6" max="6" width="10.85546875" style="4" bestFit="1" customWidth="1"/>
    <col min="7" max="7" width="12.28515625" customWidth="1"/>
    <col min="9" max="9" width="10.85546875" style="4" bestFit="1" customWidth="1"/>
    <col min="11" max="11" width="9.140625" style="4"/>
    <col min="13" max="14" width="31.85546875" customWidth="1"/>
  </cols>
  <sheetData>
    <row r="1" spans="1:11" ht="32.25" thickBot="1" x14ac:dyDescent="0.3">
      <c r="A1" s="11" t="s">
        <v>17</v>
      </c>
      <c r="B1" s="11" t="s">
        <v>18</v>
      </c>
      <c r="C1" s="11" t="s">
        <v>20</v>
      </c>
      <c r="D1" s="11" t="s">
        <v>21</v>
      </c>
      <c r="E1" s="11" t="s">
        <v>22</v>
      </c>
      <c r="F1" s="11" t="s">
        <v>23</v>
      </c>
      <c r="G1" s="10" t="s">
        <v>58</v>
      </c>
      <c r="H1" s="10" t="s">
        <v>59</v>
      </c>
      <c r="I1" s="11" t="s">
        <v>60</v>
      </c>
      <c r="J1" s="10" t="s">
        <v>61</v>
      </c>
      <c r="K1" s="11" t="s">
        <v>62</v>
      </c>
    </row>
    <row r="2" spans="1:11" x14ac:dyDescent="0.25">
      <c r="A2" s="12" t="s">
        <v>36</v>
      </c>
      <c r="B2" s="13" t="s">
        <v>40</v>
      </c>
      <c r="C2" s="14">
        <v>7.6770833333333335E-4</v>
      </c>
      <c r="D2" s="14">
        <v>8.0196759259259273E-4</v>
      </c>
      <c r="E2" s="14">
        <v>1.5696759259259262E-3</v>
      </c>
      <c r="F2" s="13">
        <v>1</v>
      </c>
      <c r="G2" s="14"/>
      <c r="H2" s="14"/>
      <c r="I2" s="13"/>
      <c r="J2" s="14"/>
      <c r="K2" s="15"/>
    </row>
    <row r="3" spans="1:11" x14ac:dyDescent="0.25">
      <c r="A3" s="16" t="s">
        <v>37</v>
      </c>
      <c r="B3" s="7" t="s">
        <v>40</v>
      </c>
      <c r="C3" s="2">
        <v>7.8078703703703719E-4</v>
      </c>
      <c r="D3" s="2">
        <v>8.1215277777777785E-4</v>
      </c>
      <c r="E3" s="2">
        <v>1.592939814814815E-3</v>
      </c>
      <c r="F3" s="7">
        <v>2</v>
      </c>
      <c r="G3" s="2"/>
      <c r="H3" s="2"/>
      <c r="I3" s="7"/>
      <c r="J3" s="2"/>
      <c r="K3" s="17"/>
    </row>
    <row r="4" spans="1:11" x14ac:dyDescent="0.25">
      <c r="A4" s="16" t="s">
        <v>38</v>
      </c>
      <c r="B4" s="7" t="s">
        <v>40</v>
      </c>
      <c r="C4" s="2">
        <v>8.2256944444444435E-4</v>
      </c>
      <c r="D4" s="2">
        <v>7.8043981481481465E-4</v>
      </c>
      <c r="E4" s="2">
        <v>1.6030092592592589E-3</v>
      </c>
      <c r="F4" s="7">
        <v>3</v>
      </c>
      <c r="G4" s="2"/>
      <c r="H4" s="2"/>
      <c r="I4" s="7"/>
      <c r="J4" s="2"/>
      <c r="K4" s="17"/>
    </row>
    <row r="5" spans="1:11" ht="15.75" thickBot="1" x14ac:dyDescent="0.3">
      <c r="A5" s="18" t="s">
        <v>39</v>
      </c>
      <c r="B5" s="19" t="s">
        <v>40</v>
      </c>
      <c r="C5" s="20">
        <v>8.5856481481481472E-4</v>
      </c>
      <c r="D5" s="20">
        <v>7.9166666666666676E-4</v>
      </c>
      <c r="E5" s="20">
        <v>1.6502314814814815E-3</v>
      </c>
      <c r="F5" s="19">
        <v>4</v>
      </c>
      <c r="G5" s="20"/>
      <c r="H5" s="20"/>
      <c r="I5" s="19"/>
      <c r="J5" s="20"/>
      <c r="K5" s="21"/>
    </row>
    <row r="6" spans="1:11" x14ac:dyDescent="0.25">
      <c r="A6" s="12" t="s">
        <v>26</v>
      </c>
      <c r="B6" s="22" t="s">
        <v>35</v>
      </c>
      <c r="C6" s="14">
        <v>6.7199074074074079E-4</v>
      </c>
      <c r="D6" s="14">
        <v>1.7603009259259258E-3</v>
      </c>
      <c r="E6" s="14">
        <v>2.4322916666666668E-3</v>
      </c>
      <c r="F6" s="22">
        <v>3</v>
      </c>
      <c r="G6" s="14">
        <v>1.7476851851851852E-3</v>
      </c>
      <c r="H6" s="14">
        <v>1.659375E-3</v>
      </c>
      <c r="I6" s="22">
        <v>1</v>
      </c>
      <c r="J6" s="14">
        <v>1.659375E-3</v>
      </c>
      <c r="K6" s="15">
        <f>RANK(J6,$J$6:$J$49,1)</f>
        <v>4</v>
      </c>
    </row>
    <row r="7" spans="1:11" x14ac:dyDescent="0.25">
      <c r="A7" s="16" t="s">
        <v>24</v>
      </c>
      <c r="B7" s="8" t="s">
        <v>35</v>
      </c>
      <c r="C7" s="2">
        <v>6.437499999999999E-4</v>
      </c>
      <c r="D7" s="2">
        <v>1.7034722222222223E-3</v>
      </c>
      <c r="E7" s="2">
        <v>2.3472222222222223E-3</v>
      </c>
      <c r="F7" s="8">
        <v>1</v>
      </c>
      <c r="G7" s="2">
        <v>1.6844907407407405E-3</v>
      </c>
      <c r="H7" s="2">
        <v>1.6631944444444446E-3</v>
      </c>
      <c r="I7" s="8">
        <v>2</v>
      </c>
      <c r="J7" s="2">
        <v>1.6631944444444446E-3</v>
      </c>
      <c r="K7" s="17">
        <f t="shared" ref="K7:K49" si="0">RANK(J7,$J$6:$J$49,1)</f>
        <v>6</v>
      </c>
    </row>
    <row r="8" spans="1:11" x14ac:dyDescent="0.25">
      <c r="A8" s="16" t="s">
        <v>25</v>
      </c>
      <c r="B8" s="8" t="s">
        <v>35</v>
      </c>
      <c r="C8" s="2">
        <v>6.3657407407407402E-4</v>
      </c>
      <c r="D8" s="2">
        <v>1.7119212962962965E-3</v>
      </c>
      <c r="E8" s="2">
        <v>2.3484953703703706E-3</v>
      </c>
      <c r="F8" s="8">
        <v>2</v>
      </c>
      <c r="G8" s="2">
        <v>1.8122685185185184E-3</v>
      </c>
      <c r="H8" s="2">
        <v>1.678703703703704E-3</v>
      </c>
      <c r="I8" s="8">
        <v>3</v>
      </c>
      <c r="J8" s="2">
        <v>1.678703703703704E-3</v>
      </c>
      <c r="K8" s="17">
        <f t="shared" si="0"/>
        <v>7</v>
      </c>
    </row>
    <row r="9" spans="1:11" x14ac:dyDescent="0.25">
      <c r="A9" s="16" t="s">
        <v>30</v>
      </c>
      <c r="B9" s="8" t="s">
        <v>35</v>
      </c>
      <c r="C9" s="2">
        <v>7.1458333333333324E-4</v>
      </c>
      <c r="D9" s="2">
        <v>1.8342592592592592E-3</v>
      </c>
      <c r="E9" s="2">
        <v>2.5488425925925926E-3</v>
      </c>
      <c r="F9" s="8">
        <v>7</v>
      </c>
      <c r="G9" s="2">
        <v>2.0163194444444447E-3</v>
      </c>
      <c r="H9" s="2">
        <v>1.8488425925925927E-3</v>
      </c>
      <c r="I9" s="8">
        <v>4</v>
      </c>
      <c r="J9" s="2">
        <v>1.8342592592592592E-3</v>
      </c>
      <c r="K9" s="17">
        <f t="shared" si="0"/>
        <v>24</v>
      </c>
    </row>
    <row r="10" spans="1:11" x14ac:dyDescent="0.25">
      <c r="A10" s="16" t="s">
        <v>28</v>
      </c>
      <c r="B10" s="8" t="s">
        <v>35</v>
      </c>
      <c r="C10" s="2">
        <v>6.6643518518518516E-4</v>
      </c>
      <c r="D10" s="2">
        <v>1.8761574074074073E-3</v>
      </c>
      <c r="E10" s="2">
        <v>2.5425925925925924E-3</v>
      </c>
      <c r="F10" s="8">
        <v>5</v>
      </c>
      <c r="G10" s="2">
        <v>1.8212962962962963E-3</v>
      </c>
      <c r="H10" s="2">
        <v>1.8650462962962963E-3</v>
      </c>
      <c r="I10" s="8">
        <v>5</v>
      </c>
      <c r="J10" s="2">
        <v>1.8212962962962963E-3</v>
      </c>
      <c r="K10" s="17">
        <f t="shared" si="0"/>
        <v>19</v>
      </c>
    </row>
    <row r="11" spans="1:11" x14ac:dyDescent="0.25">
      <c r="A11" s="16" t="s">
        <v>29</v>
      </c>
      <c r="B11" s="8" t="s">
        <v>35</v>
      </c>
      <c r="C11" s="2">
        <v>7.0729166666666672E-4</v>
      </c>
      <c r="D11" s="2">
        <v>1.8383101851851852E-3</v>
      </c>
      <c r="E11" s="2">
        <v>2.5456018518518518E-3</v>
      </c>
      <c r="F11" s="8">
        <v>6</v>
      </c>
      <c r="G11" s="2">
        <v>1.8824074074074073E-3</v>
      </c>
      <c r="H11" s="2">
        <v>1.8925925925925926E-3</v>
      </c>
      <c r="I11" s="8">
        <v>6</v>
      </c>
      <c r="J11" s="2">
        <v>1.8383101851851852E-3</v>
      </c>
      <c r="K11" s="17">
        <f t="shared" si="0"/>
        <v>25</v>
      </c>
    </row>
    <row r="12" spans="1:11" x14ac:dyDescent="0.25">
      <c r="A12" s="16" t="s">
        <v>27</v>
      </c>
      <c r="B12" s="8" t="s">
        <v>35</v>
      </c>
      <c r="C12" s="2">
        <v>6.9317129629629633E-4</v>
      </c>
      <c r="D12" s="2">
        <v>1.834027777777778E-3</v>
      </c>
      <c r="E12" s="2">
        <v>2.5271990740740741E-3</v>
      </c>
      <c r="F12" s="8">
        <v>4</v>
      </c>
      <c r="G12" s="2">
        <v>1.8488425925925927E-3</v>
      </c>
      <c r="H12" s="2">
        <v>1.9012731481481482E-3</v>
      </c>
      <c r="I12" s="8">
        <v>7</v>
      </c>
      <c r="J12" s="2">
        <v>1.834027777777778E-3</v>
      </c>
      <c r="K12" s="17">
        <f t="shared" si="0"/>
        <v>23</v>
      </c>
    </row>
    <row r="13" spans="1:11" x14ac:dyDescent="0.25">
      <c r="A13" s="16" t="s">
        <v>31</v>
      </c>
      <c r="B13" s="8" t="s">
        <v>35</v>
      </c>
      <c r="C13" s="2">
        <v>7.1458333333333324E-4</v>
      </c>
      <c r="D13" s="2">
        <v>1.9836805555555558E-3</v>
      </c>
      <c r="E13" s="2">
        <v>2.6982638888888889E-3</v>
      </c>
      <c r="F13" s="8">
        <v>8</v>
      </c>
      <c r="G13" s="2">
        <v>1.9870370370370372E-3</v>
      </c>
      <c r="H13" s="2">
        <v>1.9388888888888886E-3</v>
      </c>
      <c r="I13" s="8">
        <v>8</v>
      </c>
      <c r="J13" s="2">
        <v>1.9388888888888886E-3</v>
      </c>
      <c r="K13" s="17">
        <f t="shared" si="0"/>
        <v>33</v>
      </c>
    </row>
    <row r="14" spans="1:11" x14ac:dyDescent="0.25">
      <c r="A14" s="16" t="s">
        <v>32</v>
      </c>
      <c r="B14" s="8" t="s">
        <v>35</v>
      </c>
      <c r="C14" s="2">
        <v>7.2361111111111107E-4</v>
      </c>
      <c r="D14" s="2">
        <v>1.9937499999999999E-3</v>
      </c>
      <c r="E14" s="2">
        <v>2.7173611111111109E-3</v>
      </c>
      <c r="F14" s="8">
        <v>9</v>
      </c>
      <c r="G14" s="2">
        <v>1.961689814814815E-3</v>
      </c>
      <c r="H14" s="2">
        <v>1.9422453703703702E-3</v>
      </c>
      <c r="I14" s="8">
        <v>9</v>
      </c>
      <c r="J14" s="2">
        <v>1.9422453703703702E-3</v>
      </c>
      <c r="K14" s="17">
        <f t="shared" si="0"/>
        <v>34</v>
      </c>
    </row>
    <row r="15" spans="1:11" x14ac:dyDescent="0.25">
      <c r="A15" s="16" t="s">
        <v>33</v>
      </c>
      <c r="B15" s="8" t="s">
        <v>35</v>
      </c>
      <c r="C15" s="2">
        <v>7.6412037037037041E-4</v>
      </c>
      <c r="D15" s="2">
        <v>2.0201388888888886E-3</v>
      </c>
      <c r="E15" s="2">
        <v>2.7842592592592589E-3</v>
      </c>
      <c r="F15" s="8">
        <v>10</v>
      </c>
      <c r="G15" s="2">
        <v>1.9685185185185183E-3</v>
      </c>
      <c r="H15" s="2">
        <v>2.0545138888888887E-3</v>
      </c>
      <c r="I15" s="8">
        <v>10</v>
      </c>
      <c r="J15" s="2">
        <v>1.9685185185185183E-3</v>
      </c>
      <c r="K15" s="17">
        <f t="shared" si="0"/>
        <v>35</v>
      </c>
    </row>
    <row r="16" spans="1:11" ht="15.75" thickBot="1" x14ac:dyDescent="0.3">
      <c r="A16" s="18" t="s">
        <v>34</v>
      </c>
      <c r="B16" s="23" t="s">
        <v>35</v>
      </c>
      <c r="C16" s="20">
        <v>7.8043981481481465E-4</v>
      </c>
      <c r="D16" s="20">
        <v>2.1692129629629631E-3</v>
      </c>
      <c r="E16" s="20">
        <v>2.9496527777777776E-3</v>
      </c>
      <c r="F16" s="23">
        <v>11</v>
      </c>
      <c r="G16" s="20">
        <v>2.0999999999999999E-3</v>
      </c>
      <c r="H16" s="20">
        <v>2.1682870370370367E-3</v>
      </c>
      <c r="I16" s="23">
        <v>11</v>
      </c>
      <c r="J16" s="20">
        <v>2.0999999999999999E-3</v>
      </c>
      <c r="K16" s="21">
        <f t="shared" si="0"/>
        <v>44</v>
      </c>
    </row>
    <row r="17" spans="1:11" x14ac:dyDescent="0.25">
      <c r="A17" s="12" t="s">
        <v>0</v>
      </c>
      <c r="B17" s="24" t="s">
        <v>19</v>
      </c>
      <c r="C17" s="14">
        <v>6.0115740740740735E-4</v>
      </c>
      <c r="D17" s="14">
        <v>1.5903935185185188E-3</v>
      </c>
      <c r="E17" s="14">
        <v>2.1915509259259262E-3</v>
      </c>
      <c r="F17" s="24">
        <v>1</v>
      </c>
      <c r="G17" s="14">
        <v>1.5672453703703701E-3</v>
      </c>
      <c r="H17" s="14">
        <v>1.5740740740740741E-3</v>
      </c>
      <c r="I17" s="24">
        <v>1</v>
      </c>
      <c r="J17" s="14">
        <v>1.5672453703703701E-3</v>
      </c>
      <c r="K17" s="15">
        <f t="shared" si="0"/>
        <v>1</v>
      </c>
    </row>
    <row r="18" spans="1:11" x14ac:dyDescent="0.25">
      <c r="A18" s="16" t="s">
        <v>1</v>
      </c>
      <c r="B18" s="9" t="s">
        <v>19</v>
      </c>
      <c r="C18" s="2">
        <v>6.1724537037037032E-4</v>
      </c>
      <c r="D18" s="2">
        <v>1.6894675925925925E-3</v>
      </c>
      <c r="E18" s="2">
        <v>2.3067129629629627E-3</v>
      </c>
      <c r="F18" s="9">
        <v>2</v>
      </c>
      <c r="G18" s="2">
        <v>1.642013888888889E-3</v>
      </c>
      <c r="H18" s="2">
        <v>1.6586805555555556E-3</v>
      </c>
      <c r="I18" s="9">
        <v>2</v>
      </c>
      <c r="J18" s="2">
        <v>1.642013888888889E-3</v>
      </c>
      <c r="K18" s="17">
        <f t="shared" si="0"/>
        <v>2</v>
      </c>
    </row>
    <row r="19" spans="1:11" x14ac:dyDescent="0.25">
      <c r="A19" s="16" t="s">
        <v>2</v>
      </c>
      <c r="B19" s="9" t="s">
        <v>19</v>
      </c>
      <c r="C19" s="2">
        <v>6.9016203703703698E-4</v>
      </c>
      <c r="D19" s="2">
        <v>1.6531250000000001E-3</v>
      </c>
      <c r="E19" s="2">
        <v>2.343287037037037E-3</v>
      </c>
      <c r="F19" s="9">
        <v>3</v>
      </c>
      <c r="G19" s="2">
        <v>1.696064814814815E-3</v>
      </c>
      <c r="H19" s="2">
        <v>1.6719907407407406E-3</v>
      </c>
      <c r="I19" s="9">
        <v>3</v>
      </c>
      <c r="J19" s="2">
        <v>1.6531250000000001E-3</v>
      </c>
      <c r="K19" s="17">
        <f t="shared" si="0"/>
        <v>3</v>
      </c>
    </row>
    <row r="20" spans="1:11" x14ac:dyDescent="0.25">
      <c r="A20" s="16" t="s">
        <v>3</v>
      </c>
      <c r="B20" s="9" t="s">
        <v>19</v>
      </c>
      <c r="C20" s="2">
        <v>6.0277777777777771E-4</v>
      </c>
      <c r="D20" s="2">
        <v>1.7728009259259259E-3</v>
      </c>
      <c r="E20" s="2">
        <v>2.3755787037037035E-3</v>
      </c>
      <c r="F20" s="9">
        <v>4</v>
      </c>
      <c r="G20" s="2">
        <v>1.7478009259259261E-3</v>
      </c>
      <c r="H20" s="2">
        <v>1.7386574074074075E-3</v>
      </c>
      <c r="I20" s="9">
        <v>4</v>
      </c>
      <c r="J20" s="2">
        <v>1.7386574074074075E-3</v>
      </c>
      <c r="K20" s="17">
        <f t="shared" si="0"/>
        <v>11</v>
      </c>
    </row>
    <row r="21" spans="1:11" x14ac:dyDescent="0.25">
      <c r="A21" s="16" t="s">
        <v>5</v>
      </c>
      <c r="B21" s="9" t="s">
        <v>19</v>
      </c>
      <c r="C21" s="2">
        <v>6.8379629629629639E-4</v>
      </c>
      <c r="D21" s="2">
        <v>1.7899305555555557E-3</v>
      </c>
      <c r="E21" s="2">
        <v>2.473726851851852E-3</v>
      </c>
      <c r="F21" s="9">
        <v>6</v>
      </c>
      <c r="G21" s="2">
        <v>1.7173611111111111E-3</v>
      </c>
      <c r="H21" s="2">
        <v>1.7450231481481483E-3</v>
      </c>
      <c r="I21" s="9">
        <v>5</v>
      </c>
      <c r="J21" s="2">
        <v>1.7173611111111111E-3</v>
      </c>
      <c r="K21" s="17">
        <f t="shared" si="0"/>
        <v>9</v>
      </c>
    </row>
    <row r="22" spans="1:11" x14ac:dyDescent="0.25">
      <c r="A22" s="16" t="s">
        <v>6</v>
      </c>
      <c r="B22" s="9" t="s">
        <v>19</v>
      </c>
      <c r="C22" s="2">
        <v>6.5763888888888892E-4</v>
      </c>
      <c r="D22" s="2">
        <v>1.8326388888888891E-3</v>
      </c>
      <c r="E22" s="2">
        <v>2.4902777777777779E-3</v>
      </c>
      <c r="F22" s="9">
        <v>7</v>
      </c>
      <c r="G22" s="2">
        <v>1.8244212962962962E-3</v>
      </c>
      <c r="H22" s="2">
        <v>1.757986111111111E-3</v>
      </c>
      <c r="I22" s="9">
        <v>6</v>
      </c>
      <c r="J22" s="2">
        <v>1.757986111111111E-3</v>
      </c>
      <c r="K22" s="17">
        <f t="shared" si="0"/>
        <v>14</v>
      </c>
    </row>
    <row r="23" spans="1:11" x14ac:dyDescent="0.25">
      <c r="A23" s="16" t="s">
        <v>4</v>
      </c>
      <c r="B23" s="9" t="s">
        <v>19</v>
      </c>
      <c r="C23" s="2">
        <v>6.5717592592592596E-4</v>
      </c>
      <c r="D23" s="2">
        <v>1.8009259259259261E-3</v>
      </c>
      <c r="E23" s="2">
        <v>2.4581018518518519E-3</v>
      </c>
      <c r="F23" s="9">
        <v>5</v>
      </c>
      <c r="G23" s="2">
        <v>1.7086805555555555E-3</v>
      </c>
      <c r="H23" s="2">
        <v>1.7832175925925925E-3</v>
      </c>
      <c r="I23" s="9">
        <v>7</v>
      </c>
      <c r="J23" s="2">
        <v>1.7086805555555555E-3</v>
      </c>
      <c r="K23" s="17">
        <f t="shared" si="0"/>
        <v>8</v>
      </c>
    </row>
    <row r="24" spans="1:11" x14ac:dyDescent="0.25">
      <c r="A24" s="16" t="s">
        <v>11</v>
      </c>
      <c r="B24" s="9" t="s">
        <v>19</v>
      </c>
      <c r="C24" s="2">
        <v>6.7847222222222224E-4</v>
      </c>
      <c r="D24" s="2">
        <v>1.9902777777777779E-3</v>
      </c>
      <c r="E24" s="2">
        <v>2.6687500000000001E-3</v>
      </c>
      <c r="F24" s="9">
        <v>12</v>
      </c>
      <c r="G24" s="2">
        <v>1.8394675925925924E-3</v>
      </c>
      <c r="H24" s="2">
        <v>1.8159722222222223E-3</v>
      </c>
      <c r="I24" s="9">
        <v>8</v>
      </c>
      <c r="J24" s="2">
        <v>1.8159722222222223E-3</v>
      </c>
      <c r="K24" s="17">
        <f t="shared" si="0"/>
        <v>17</v>
      </c>
    </row>
    <row r="25" spans="1:11" x14ac:dyDescent="0.25">
      <c r="A25" s="16" t="s">
        <v>12</v>
      </c>
      <c r="B25" s="9" t="s">
        <v>19</v>
      </c>
      <c r="C25" s="2">
        <v>7.5208333333333334E-4</v>
      </c>
      <c r="D25" s="2">
        <v>1.9209490740740743E-3</v>
      </c>
      <c r="E25" s="2">
        <v>2.6730324074074078E-3</v>
      </c>
      <c r="F25" s="9">
        <v>13</v>
      </c>
      <c r="G25" s="2">
        <v>1.9271990740740742E-3</v>
      </c>
      <c r="H25" s="2">
        <v>1.8222222222222223E-3</v>
      </c>
      <c r="I25" s="9">
        <v>9</v>
      </c>
      <c r="J25" s="2">
        <v>1.8222222222222223E-3</v>
      </c>
      <c r="K25" s="17">
        <f t="shared" si="0"/>
        <v>20</v>
      </c>
    </row>
    <row r="26" spans="1:11" x14ac:dyDescent="0.25">
      <c r="A26" s="16" t="s">
        <v>13</v>
      </c>
      <c r="B26" s="9" t="s">
        <v>19</v>
      </c>
      <c r="C26" s="2">
        <v>6.8715277777777774E-4</v>
      </c>
      <c r="D26" s="2">
        <v>2.0353009259259261E-3</v>
      </c>
      <c r="E26" s="2">
        <v>2.7224537037037039E-3</v>
      </c>
      <c r="F26" s="9">
        <v>14</v>
      </c>
      <c r="G26" s="2">
        <v>1.8512731481481481E-3</v>
      </c>
      <c r="H26" s="2">
        <v>1.825462962962963E-3</v>
      </c>
      <c r="I26" s="9">
        <v>10</v>
      </c>
      <c r="J26" s="2">
        <v>1.825462962962963E-3</v>
      </c>
      <c r="K26" s="17">
        <f t="shared" si="0"/>
        <v>21</v>
      </c>
    </row>
    <row r="27" spans="1:11" x14ac:dyDescent="0.25">
      <c r="A27" s="16" t="s">
        <v>7</v>
      </c>
      <c r="B27" s="9" t="s">
        <v>19</v>
      </c>
      <c r="C27" s="2">
        <v>6.6932870370370367E-4</v>
      </c>
      <c r="D27" s="2">
        <v>1.8550925925925924E-3</v>
      </c>
      <c r="E27" s="2">
        <v>2.5244212962962963E-3</v>
      </c>
      <c r="F27" s="9">
        <v>8</v>
      </c>
      <c r="G27" s="2">
        <v>1.7538194444444443E-3</v>
      </c>
      <c r="H27" s="2">
        <v>1.8284722222222224E-3</v>
      </c>
      <c r="I27" s="9">
        <v>11</v>
      </c>
      <c r="J27" s="2">
        <v>1.7538194444444443E-3</v>
      </c>
      <c r="K27" s="17">
        <f t="shared" si="0"/>
        <v>12</v>
      </c>
    </row>
    <row r="28" spans="1:11" x14ac:dyDescent="0.25">
      <c r="A28" s="16" t="s">
        <v>14</v>
      </c>
      <c r="B28" s="9" t="s">
        <v>19</v>
      </c>
      <c r="C28" s="2">
        <v>7.0763888888888884E-4</v>
      </c>
      <c r="D28" s="2">
        <v>2.0637731481481483E-3</v>
      </c>
      <c r="E28" s="2">
        <v>2.7714120370370371E-3</v>
      </c>
      <c r="F28" s="9">
        <v>15</v>
      </c>
      <c r="G28" s="2">
        <v>1.8261574074074074E-3</v>
      </c>
      <c r="H28" s="2">
        <v>1.8402777777777777E-3</v>
      </c>
      <c r="I28" s="9">
        <v>12</v>
      </c>
      <c r="J28" s="2">
        <v>1.8261574074074074E-3</v>
      </c>
      <c r="K28" s="17">
        <f t="shared" si="0"/>
        <v>22</v>
      </c>
    </row>
    <row r="29" spans="1:11" x14ac:dyDescent="0.25">
      <c r="A29" s="16" t="s">
        <v>9</v>
      </c>
      <c r="B29" s="9" t="s">
        <v>19</v>
      </c>
      <c r="C29" s="2">
        <v>6.8900462962962958E-4</v>
      </c>
      <c r="D29" s="2">
        <v>1.8716435185185184E-3</v>
      </c>
      <c r="E29" s="2">
        <v>2.5606481481481478E-3</v>
      </c>
      <c r="F29" s="9">
        <v>10</v>
      </c>
      <c r="G29" s="2">
        <v>1.8924768518518518E-3</v>
      </c>
      <c r="H29" s="2">
        <v>1.8555555555555556E-3</v>
      </c>
      <c r="I29" s="9">
        <v>13</v>
      </c>
      <c r="J29" s="2">
        <v>1.8555555555555556E-3</v>
      </c>
      <c r="K29" s="17">
        <f t="shared" si="0"/>
        <v>27</v>
      </c>
    </row>
    <row r="30" spans="1:11" x14ac:dyDescent="0.25">
      <c r="A30" s="16" t="s">
        <v>8</v>
      </c>
      <c r="B30" s="9" t="s">
        <v>19</v>
      </c>
      <c r="C30" s="2">
        <v>6.7824074074074065E-4</v>
      </c>
      <c r="D30" s="2">
        <v>1.8685185185185185E-3</v>
      </c>
      <c r="E30" s="2">
        <v>2.546759259259259E-3</v>
      </c>
      <c r="F30" s="9">
        <v>9</v>
      </c>
      <c r="G30" s="2">
        <v>1.8434027777777778E-3</v>
      </c>
      <c r="H30" s="2">
        <v>1.8622685185185185E-3</v>
      </c>
      <c r="I30" s="9">
        <v>14</v>
      </c>
      <c r="J30" s="2">
        <v>1.8434027777777778E-3</v>
      </c>
      <c r="K30" s="17">
        <f t="shared" si="0"/>
        <v>26</v>
      </c>
    </row>
    <row r="31" spans="1:11" x14ac:dyDescent="0.25">
      <c r="A31" s="16" t="s">
        <v>10</v>
      </c>
      <c r="B31" s="9" t="s">
        <v>19</v>
      </c>
      <c r="C31" s="2">
        <v>6.7488425925925919E-4</v>
      </c>
      <c r="D31" s="2">
        <v>1.9437499999999999E-3</v>
      </c>
      <c r="E31" s="2">
        <v>2.6186342592592589E-3</v>
      </c>
      <c r="F31" s="9">
        <v>11</v>
      </c>
      <c r="G31" s="2">
        <v>1.9008101851851851E-3</v>
      </c>
      <c r="H31" s="2">
        <v>1.938773148148148E-3</v>
      </c>
      <c r="I31" s="9">
        <v>15</v>
      </c>
      <c r="J31" s="2">
        <v>1.9008101851851851E-3</v>
      </c>
      <c r="K31" s="17">
        <f t="shared" si="0"/>
        <v>29</v>
      </c>
    </row>
    <row r="32" spans="1:11" x14ac:dyDescent="0.25">
      <c r="A32" s="16" t="s">
        <v>16</v>
      </c>
      <c r="B32" s="9" t="s">
        <v>19</v>
      </c>
      <c r="C32" s="2">
        <v>7.6273148148148153E-4</v>
      </c>
      <c r="D32" s="2">
        <v>2.2324074074074073E-3</v>
      </c>
      <c r="E32" s="2">
        <v>2.9951388888888888E-3</v>
      </c>
      <c r="F32" s="9">
        <v>17</v>
      </c>
      <c r="G32" s="2">
        <v>1.9927083333333333E-3</v>
      </c>
      <c r="H32" s="2">
        <v>1.9836805555555558E-3</v>
      </c>
      <c r="I32" s="9">
        <v>16</v>
      </c>
      <c r="J32" s="2">
        <v>1.9836805555555558E-3</v>
      </c>
      <c r="K32" s="17">
        <f t="shared" si="0"/>
        <v>38</v>
      </c>
    </row>
    <row r="33" spans="1:11" ht="15.75" thickBot="1" x14ac:dyDescent="0.3">
      <c r="A33" s="18" t="s">
        <v>15</v>
      </c>
      <c r="B33" s="25" t="s">
        <v>19</v>
      </c>
      <c r="C33" s="20">
        <v>8.1307870370370377E-4</v>
      </c>
      <c r="D33" s="20">
        <v>2.1418981481481484E-3</v>
      </c>
      <c r="E33" s="20">
        <v>2.9549768518518523E-3</v>
      </c>
      <c r="F33" s="25">
        <v>16</v>
      </c>
      <c r="G33" s="20">
        <v>2.0228009259259257E-3</v>
      </c>
      <c r="H33" s="20">
        <v>2.039699074074074E-3</v>
      </c>
      <c r="I33" s="25">
        <v>17</v>
      </c>
      <c r="J33" s="20">
        <v>2.0228009259259257E-3</v>
      </c>
      <c r="K33" s="21">
        <f t="shared" si="0"/>
        <v>41</v>
      </c>
    </row>
    <row r="34" spans="1:11" x14ac:dyDescent="0.25">
      <c r="A34" s="26" t="s">
        <v>43</v>
      </c>
      <c r="B34" s="27" t="s">
        <v>57</v>
      </c>
      <c r="C34" s="14">
        <v>6.9166666666666671E-4</v>
      </c>
      <c r="D34" s="14">
        <v>1.7766203703703705E-3</v>
      </c>
      <c r="E34" s="14">
        <v>2.4682870370370371E-3</v>
      </c>
      <c r="F34" s="27">
        <v>3</v>
      </c>
      <c r="G34" s="14">
        <v>1.8021990740740741E-3</v>
      </c>
      <c r="H34" s="14">
        <v>1.8306712962962962E-3</v>
      </c>
      <c r="I34" s="27">
        <v>1</v>
      </c>
      <c r="J34" s="14">
        <v>1.7766203703703705E-3</v>
      </c>
      <c r="K34" s="15">
        <f t="shared" si="0"/>
        <v>15</v>
      </c>
    </row>
    <row r="35" spans="1:11" x14ac:dyDescent="0.25">
      <c r="A35" s="28" t="s">
        <v>47</v>
      </c>
      <c r="B35" s="6" t="s">
        <v>57</v>
      </c>
      <c r="C35" s="2">
        <v>7.1250000000000003E-4</v>
      </c>
      <c r="D35" s="2">
        <v>1.8766203703703703E-3</v>
      </c>
      <c r="E35" s="2">
        <v>2.5891203703703701E-3</v>
      </c>
      <c r="F35" s="6">
        <v>7</v>
      </c>
      <c r="G35" s="2">
        <v>1.9099537037037036E-3</v>
      </c>
      <c r="H35" s="2">
        <v>1.8802083333333333E-3</v>
      </c>
      <c r="I35" s="6">
        <v>2</v>
      </c>
      <c r="J35" s="2">
        <v>1.8766203703703703E-3</v>
      </c>
      <c r="K35" s="17">
        <f t="shared" si="0"/>
        <v>28</v>
      </c>
    </row>
    <row r="36" spans="1:11" x14ac:dyDescent="0.25">
      <c r="A36" s="28" t="s">
        <v>49</v>
      </c>
      <c r="B36" s="6" t="s">
        <v>57</v>
      </c>
      <c r="C36" s="2">
        <v>7.2638888888888894E-4</v>
      </c>
      <c r="D36" s="2">
        <v>1.9710648148148148E-3</v>
      </c>
      <c r="E36" s="2">
        <v>2.6974537037037036E-3</v>
      </c>
      <c r="F36" s="6">
        <v>9</v>
      </c>
      <c r="G36" s="2">
        <v>1.9328703703703704E-3</v>
      </c>
      <c r="H36" s="2">
        <v>1.9425925925925928E-3</v>
      </c>
      <c r="I36" s="6">
        <v>3</v>
      </c>
      <c r="J36" s="2">
        <v>1.9328703703703704E-3</v>
      </c>
      <c r="K36" s="17">
        <f t="shared" si="0"/>
        <v>32</v>
      </c>
    </row>
    <row r="37" spans="1:11" x14ac:dyDescent="0.25">
      <c r="A37" s="28" t="s">
        <v>41</v>
      </c>
      <c r="B37" s="6" t="s">
        <v>57</v>
      </c>
      <c r="C37" s="2">
        <v>7.3414351851851852E-4</v>
      </c>
      <c r="D37" s="2">
        <v>1.6618055555555555E-3</v>
      </c>
      <c r="E37" s="2">
        <v>2.3959490740740738E-3</v>
      </c>
      <c r="F37" s="6">
        <v>1</v>
      </c>
      <c r="G37" s="2">
        <v>1.8171296296296297E-3</v>
      </c>
      <c r="H37" s="2">
        <v>1.9511574074074075E-3</v>
      </c>
      <c r="I37" s="6">
        <v>4</v>
      </c>
      <c r="J37" s="2">
        <v>1.6618055555555555E-3</v>
      </c>
      <c r="K37" s="17">
        <f t="shared" si="0"/>
        <v>5</v>
      </c>
    </row>
    <row r="38" spans="1:11" x14ac:dyDescent="0.25">
      <c r="A38" s="28" t="s">
        <v>45</v>
      </c>
      <c r="B38" s="6" t="s">
        <v>57</v>
      </c>
      <c r="C38" s="2">
        <v>7.1712962962962963E-4</v>
      </c>
      <c r="D38" s="2">
        <v>1.8189814814814815E-3</v>
      </c>
      <c r="E38" s="2">
        <v>2.5361111111111114E-3</v>
      </c>
      <c r="F38" s="6">
        <v>5</v>
      </c>
      <c r="G38" s="2">
        <v>1.8149305555555557E-3</v>
      </c>
      <c r="H38" s="2">
        <v>1.9516203703703703E-3</v>
      </c>
      <c r="I38" s="6">
        <v>5</v>
      </c>
      <c r="J38" s="2">
        <v>1.8149305555555557E-3</v>
      </c>
      <c r="K38" s="17">
        <f t="shared" si="0"/>
        <v>16</v>
      </c>
    </row>
    <row r="39" spans="1:11" x14ac:dyDescent="0.25">
      <c r="A39" s="28" t="s">
        <v>48</v>
      </c>
      <c r="B39" s="6" t="s">
        <v>57</v>
      </c>
      <c r="C39" s="2">
        <v>7.4166666666666662E-4</v>
      </c>
      <c r="D39" s="2">
        <v>1.9056712962962961E-3</v>
      </c>
      <c r="E39" s="2">
        <v>2.6473379629629629E-3</v>
      </c>
      <c r="F39" s="6">
        <v>8</v>
      </c>
      <c r="G39" s="2">
        <v>1.9291666666666667E-3</v>
      </c>
      <c r="H39" s="2">
        <v>1.980324074074074E-3</v>
      </c>
      <c r="I39" s="6">
        <v>6</v>
      </c>
      <c r="J39" s="2">
        <v>1.9056712962962961E-3</v>
      </c>
      <c r="K39" s="17">
        <f t="shared" si="0"/>
        <v>31</v>
      </c>
    </row>
    <row r="40" spans="1:11" x14ac:dyDescent="0.25">
      <c r="A40" s="28" t="s">
        <v>46</v>
      </c>
      <c r="B40" s="6" t="s">
        <v>57</v>
      </c>
      <c r="C40" s="2">
        <v>7.1342592592592595E-4</v>
      </c>
      <c r="D40" s="2">
        <v>1.825E-3</v>
      </c>
      <c r="E40" s="2">
        <v>2.5384259259259257E-3</v>
      </c>
      <c r="F40" s="6">
        <v>6</v>
      </c>
      <c r="G40" s="2">
        <v>1.8199074074074075E-3</v>
      </c>
      <c r="H40" s="2">
        <v>1.9907407407407408E-3</v>
      </c>
      <c r="I40" s="6">
        <v>7</v>
      </c>
      <c r="J40" s="2">
        <v>1.8199074074074075E-3</v>
      </c>
      <c r="K40" s="17">
        <f t="shared" si="0"/>
        <v>18</v>
      </c>
    </row>
    <row r="41" spans="1:11" x14ac:dyDescent="0.25">
      <c r="A41" s="28" t="s">
        <v>53</v>
      </c>
      <c r="B41" s="6" t="s">
        <v>57</v>
      </c>
      <c r="C41" s="2">
        <v>7.3240740740740742E-4</v>
      </c>
      <c r="D41" s="2">
        <v>2.0469907407407407E-3</v>
      </c>
      <c r="E41" s="2">
        <v>2.779398148148148E-3</v>
      </c>
      <c r="F41" s="6">
        <v>13</v>
      </c>
      <c r="G41" s="2">
        <v>1.9800925925925928E-3</v>
      </c>
      <c r="H41" s="2">
        <v>2.0072916666666663E-3</v>
      </c>
      <c r="I41" s="6">
        <v>8</v>
      </c>
      <c r="J41" s="2">
        <v>1.9800925925925928E-3</v>
      </c>
      <c r="K41" s="17">
        <f t="shared" si="0"/>
        <v>37</v>
      </c>
    </row>
    <row r="42" spans="1:11" x14ac:dyDescent="0.25">
      <c r="A42" s="28" t="s">
        <v>42</v>
      </c>
      <c r="B42" s="6" t="s">
        <v>57</v>
      </c>
      <c r="C42" s="2">
        <v>7.1898148148148158E-4</v>
      </c>
      <c r="D42" s="2">
        <v>1.7368055555555555E-3</v>
      </c>
      <c r="E42" s="2">
        <v>2.4557870370370371E-3</v>
      </c>
      <c r="F42" s="6">
        <v>2</v>
      </c>
      <c r="G42" s="2">
        <v>1.9592592592592591E-3</v>
      </c>
      <c r="H42" s="2">
        <v>2.0082175925925927E-3</v>
      </c>
      <c r="I42" s="6">
        <v>9</v>
      </c>
      <c r="J42" s="2">
        <v>1.7368055555555555E-3</v>
      </c>
      <c r="K42" s="17">
        <f t="shared" si="0"/>
        <v>10</v>
      </c>
    </row>
    <row r="43" spans="1:11" x14ac:dyDescent="0.25">
      <c r="A43" s="28" t="s">
        <v>50</v>
      </c>
      <c r="B43" s="6" t="s">
        <v>57</v>
      </c>
      <c r="C43" s="2">
        <v>7.2824074074074067E-4</v>
      </c>
      <c r="D43" s="2">
        <v>1.9795138888888892E-3</v>
      </c>
      <c r="E43" s="2">
        <v>2.7077546296296298E-3</v>
      </c>
      <c r="F43" s="6">
        <v>10</v>
      </c>
      <c r="G43" s="2">
        <v>2.0083333333333333E-3</v>
      </c>
      <c r="H43" s="2">
        <v>2.0093749999999999E-3</v>
      </c>
      <c r="I43" s="6">
        <v>10</v>
      </c>
      <c r="J43" s="2">
        <v>1.9795138888888892E-3</v>
      </c>
      <c r="K43" s="17">
        <f t="shared" si="0"/>
        <v>36</v>
      </c>
    </row>
    <row r="44" spans="1:11" x14ac:dyDescent="0.25">
      <c r="A44" s="28" t="s">
        <v>44</v>
      </c>
      <c r="B44" s="6" t="s">
        <v>57</v>
      </c>
      <c r="C44" s="2">
        <v>7.2766203703703708E-4</v>
      </c>
      <c r="D44" s="2">
        <v>1.7577546296296297E-3</v>
      </c>
      <c r="E44" s="2">
        <v>2.485416666666667E-3</v>
      </c>
      <c r="F44" s="6">
        <v>4</v>
      </c>
      <c r="G44" s="2">
        <v>1.9026620370370369E-3</v>
      </c>
      <c r="H44" s="2">
        <v>2.0096064814814816E-3</v>
      </c>
      <c r="I44" s="6">
        <v>11</v>
      </c>
      <c r="J44" s="2">
        <v>1.7577546296296297E-3</v>
      </c>
      <c r="K44" s="17">
        <f t="shared" si="0"/>
        <v>13</v>
      </c>
    </row>
    <row r="45" spans="1:11" x14ac:dyDescent="0.25">
      <c r="A45" s="28" t="s">
        <v>52</v>
      </c>
      <c r="B45" s="6" t="s">
        <v>57</v>
      </c>
      <c r="C45" s="2">
        <v>7.7800925925925921E-4</v>
      </c>
      <c r="D45" s="2">
        <v>1.9891203703703703E-3</v>
      </c>
      <c r="E45" s="2">
        <v>2.7671296296296294E-3</v>
      </c>
      <c r="F45" s="6">
        <v>12</v>
      </c>
      <c r="G45" s="2">
        <v>2.0086805555555557E-3</v>
      </c>
      <c r="H45" s="2">
        <v>2.0386574074074074E-3</v>
      </c>
      <c r="I45" s="6">
        <v>12</v>
      </c>
      <c r="J45" s="2">
        <v>1.9891203703703703E-3</v>
      </c>
      <c r="K45" s="17">
        <f t="shared" si="0"/>
        <v>39</v>
      </c>
    </row>
    <row r="46" spans="1:11" x14ac:dyDescent="0.25">
      <c r="A46" s="28" t="s">
        <v>55</v>
      </c>
      <c r="B46" s="6" t="s">
        <v>57</v>
      </c>
      <c r="C46" s="2">
        <v>7.7488425925925912E-4</v>
      </c>
      <c r="D46" s="2">
        <v>2.0354166666666667E-3</v>
      </c>
      <c r="E46" s="2">
        <v>2.8103009259259257E-3</v>
      </c>
      <c r="F46" s="6">
        <v>15</v>
      </c>
      <c r="G46" s="2">
        <v>2.1165509259259258E-3</v>
      </c>
      <c r="H46" s="2">
        <v>2.056365740740741E-3</v>
      </c>
      <c r="I46" s="6">
        <v>13</v>
      </c>
      <c r="J46" s="2">
        <v>2.0354166666666667E-3</v>
      </c>
      <c r="K46" s="17">
        <f t="shared" si="0"/>
        <v>42</v>
      </c>
    </row>
    <row r="47" spans="1:11" x14ac:dyDescent="0.25">
      <c r="A47" s="28" t="s">
        <v>54</v>
      </c>
      <c r="B47" s="6" t="s">
        <v>57</v>
      </c>
      <c r="C47" s="2">
        <v>7.7152777777777777E-4</v>
      </c>
      <c r="D47" s="2">
        <v>2.0177083333333336E-3</v>
      </c>
      <c r="E47" s="2">
        <v>2.7892361111111113E-3</v>
      </c>
      <c r="F47" s="6">
        <v>14</v>
      </c>
      <c r="G47" s="2">
        <v>2.0667824074074074E-3</v>
      </c>
      <c r="H47" s="2">
        <v>2.0614583333333335E-3</v>
      </c>
      <c r="I47" s="6">
        <v>14</v>
      </c>
      <c r="J47" s="2">
        <v>2.0177083333333336E-3</v>
      </c>
      <c r="K47" s="17">
        <f t="shared" si="0"/>
        <v>40</v>
      </c>
    </row>
    <row r="48" spans="1:11" x14ac:dyDescent="0.25">
      <c r="A48" s="28" t="s">
        <v>51</v>
      </c>
      <c r="B48" s="6" t="s">
        <v>57</v>
      </c>
      <c r="C48" s="2">
        <v>8.5578703703703695E-4</v>
      </c>
      <c r="D48" s="2">
        <v>1.9046296296296296E-3</v>
      </c>
      <c r="E48" s="2">
        <v>2.7604166666666667E-3</v>
      </c>
      <c r="F48" s="6">
        <v>11</v>
      </c>
      <c r="G48" s="2">
        <v>2.1809027777777777E-3</v>
      </c>
      <c r="H48" s="2">
        <v>2.0725694444444446E-3</v>
      </c>
      <c r="I48" s="6">
        <v>15</v>
      </c>
      <c r="J48" s="2">
        <v>1.9046296296296296E-3</v>
      </c>
      <c r="K48" s="17">
        <f t="shared" si="0"/>
        <v>30</v>
      </c>
    </row>
    <row r="49" spans="1:11" ht="15.75" thickBot="1" x14ac:dyDescent="0.3">
      <c r="A49" s="29" t="s">
        <v>56</v>
      </c>
      <c r="B49" s="30" t="s">
        <v>57</v>
      </c>
      <c r="C49" s="20">
        <v>7.857638888888888E-4</v>
      </c>
      <c r="D49" s="20">
        <v>2.0601851851851853E-3</v>
      </c>
      <c r="E49" s="20">
        <v>2.8459490740740741E-3</v>
      </c>
      <c r="F49" s="30">
        <v>16</v>
      </c>
      <c r="G49" s="20">
        <v>2.1231481481481479E-3</v>
      </c>
      <c r="H49" s="20">
        <v>2.1310185185185186E-3</v>
      </c>
      <c r="I49" s="30">
        <v>16</v>
      </c>
      <c r="J49" s="20">
        <v>2.0601851851851853E-3</v>
      </c>
      <c r="K49" s="21">
        <f t="shared" si="0"/>
        <v>43</v>
      </c>
    </row>
  </sheetData>
  <sortState xmlns:xlrd2="http://schemas.microsoft.com/office/spreadsheetml/2017/richdata2" ref="A34:I49">
    <sortCondition ref="I34:I49"/>
  </sortState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6D149-9F0B-4C4D-BDAC-1ACAEA9D1FAB}">
  <sheetPr>
    <pageSetUpPr fitToPage="1"/>
  </sheetPr>
  <dimension ref="A1:I48"/>
  <sheetViews>
    <sheetView tabSelected="1" workbookViewId="0">
      <selection activeCell="A21" sqref="A21"/>
    </sheetView>
  </sheetViews>
  <sheetFormatPr defaultRowHeight="15" x14ac:dyDescent="0.25"/>
  <cols>
    <col min="1" max="1" width="5" customWidth="1"/>
    <col min="2" max="2" width="36.140625" customWidth="1"/>
    <col min="3" max="3" width="11.28515625" style="41" customWidth="1"/>
    <col min="4" max="4" width="6" customWidth="1"/>
    <col min="5" max="5" width="4.7109375" customWidth="1"/>
    <col min="6" max="6" width="4.28515625" customWidth="1"/>
    <col min="7" max="7" width="27" bestFit="1" customWidth="1"/>
    <col min="8" max="8" width="9" style="41" bestFit="1" customWidth="1"/>
    <col min="9" max="9" width="5" customWidth="1"/>
  </cols>
  <sheetData>
    <row r="1" spans="1:9" ht="23.25" x14ac:dyDescent="0.35">
      <c r="A1" s="31" t="s">
        <v>63</v>
      </c>
      <c r="B1" s="31"/>
      <c r="C1" s="31"/>
      <c r="D1" s="31"/>
      <c r="E1" s="31"/>
      <c r="F1" s="31"/>
      <c r="G1" s="31"/>
      <c r="H1" s="31"/>
    </row>
    <row r="3" spans="1:9" ht="15.75" x14ac:dyDescent="0.25">
      <c r="A3" s="32" t="s">
        <v>64</v>
      </c>
      <c r="B3" s="32"/>
      <c r="C3" s="32"/>
      <c r="D3" s="32"/>
      <c r="F3" s="33" t="s">
        <v>65</v>
      </c>
      <c r="G3" s="33"/>
      <c r="H3" s="33"/>
      <c r="I3" s="33"/>
    </row>
    <row r="4" spans="1:9" ht="15.75" x14ac:dyDescent="0.25">
      <c r="B4" s="34" t="s">
        <v>46</v>
      </c>
      <c r="C4" s="35">
        <v>1.8457175925925926E-3</v>
      </c>
      <c r="D4" s="36">
        <v>1</v>
      </c>
      <c r="G4" s="34" t="s">
        <v>2</v>
      </c>
      <c r="H4" s="35">
        <v>1.6719907407407406E-3</v>
      </c>
      <c r="I4" s="36">
        <v>1</v>
      </c>
    </row>
    <row r="5" spans="1:9" ht="15.75" x14ac:dyDescent="0.25">
      <c r="B5" s="37" t="s">
        <v>48</v>
      </c>
      <c r="C5" s="35">
        <v>1.9291666666666667E-3</v>
      </c>
      <c r="D5" s="36">
        <v>2</v>
      </c>
      <c r="G5" s="34" t="s">
        <v>5</v>
      </c>
      <c r="H5" s="35">
        <v>1.7450231481481483E-3</v>
      </c>
      <c r="I5" s="36">
        <v>2</v>
      </c>
    </row>
    <row r="6" spans="1:9" ht="15.75" x14ac:dyDescent="0.25">
      <c r="B6" s="34" t="s">
        <v>41</v>
      </c>
      <c r="C6" s="35">
        <v>1.93125E-3</v>
      </c>
      <c r="D6" s="36">
        <v>3</v>
      </c>
      <c r="G6" s="34" t="s">
        <v>6</v>
      </c>
      <c r="H6" s="35">
        <v>1.757986111111111E-3</v>
      </c>
      <c r="I6" s="36">
        <v>3</v>
      </c>
    </row>
    <row r="7" spans="1:9" ht="15.75" x14ac:dyDescent="0.25">
      <c r="B7" s="34" t="s">
        <v>52</v>
      </c>
      <c r="C7" s="35">
        <v>1.9916666666666663E-3</v>
      </c>
      <c r="D7" s="36">
        <v>4</v>
      </c>
      <c r="G7" s="34" t="s">
        <v>7</v>
      </c>
      <c r="H7" s="35">
        <v>1.8284722222222224E-3</v>
      </c>
      <c r="I7" s="36">
        <v>4</v>
      </c>
    </row>
    <row r="9" spans="1:9" ht="15.75" x14ac:dyDescent="0.25">
      <c r="A9" s="38" t="s">
        <v>35</v>
      </c>
      <c r="B9" s="38"/>
      <c r="C9" s="38"/>
      <c r="D9" s="38"/>
      <c r="F9" s="39" t="s">
        <v>66</v>
      </c>
      <c r="G9" s="39"/>
      <c r="H9" s="39"/>
      <c r="I9" s="39"/>
    </row>
    <row r="10" spans="1:9" ht="15.75" x14ac:dyDescent="0.25">
      <c r="B10" s="37" t="s">
        <v>32</v>
      </c>
      <c r="C10" s="35">
        <v>1.9422453703703702E-3</v>
      </c>
      <c r="D10" s="36">
        <v>1</v>
      </c>
      <c r="G10" s="37" t="s">
        <v>8</v>
      </c>
      <c r="H10" s="35">
        <v>1.8622685185185185E-3</v>
      </c>
      <c r="I10" s="36">
        <v>1</v>
      </c>
    </row>
    <row r="11" spans="1:9" ht="15.75" x14ac:dyDescent="0.25">
      <c r="B11" s="37" t="s">
        <v>33</v>
      </c>
      <c r="C11" s="35">
        <v>2.0545138888888887E-3</v>
      </c>
      <c r="D11" s="36">
        <v>2</v>
      </c>
      <c r="G11" s="37" t="s">
        <v>16</v>
      </c>
      <c r="H11" s="35">
        <v>1.9836805555555558E-3</v>
      </c>
      <c r="I11" s="36">
        <v>2</v>
      </c>
    </row>
    <row r="12" spans="1:9" ht="15.75" x14ac:dyDescent="0.25">
      <c r="B12" s="37" t="s">
        <v>34</v>
      </c>
      <c r="C12" s="35">
        <v>2.1682870370370367E-3</v>
      </c>
      <c r="D12" s="36">
        <v>3</v>
      </c>
      <c r="G12" s="37" t="s">
        <v>15</v>
      </c>
      <c r="H12" s="35">
        <v>2.039699074074074E-3</v>
      </c>
      <c r="I12" s="36">
        <v>3</v>
      </c>
    </row>
    <row r="14" spans="1:9" ht="15.75" x14ac:dyDescent="0.25">
      <c r="A14" s="38" t="s">
        <v>35</v>
      </c>
      <c r="B14" s="38"/>
      <c r="C14" s="38"/>
      <c r="D14" s="38"/>
      <c r="F14" s="39" t="s">
        <v>67</v>
      </c>
      <c r="G14" s="39"/>
      <c r="H14" s="39"/>
      <c r="I14" s="39"/>
    </row>
    <row r="15" spans="1:9" ht="15.75" x14ac:dyDescent="0.25">
      <c r="B15" s="37" t="s">
        <v>30</v>
      </c>
      <c r="C15" s="35">
        <v>1.8488425925925927E-3</v>
      </c>
      <c r="D15" s="36">
        <v>1</v>
      </c>
      <c r="G15" s="37" t="s">
        <v>11</v>
      </c>
      <c r="H15" s="35">
        <v>1.8159722222222223E-3</v>
      </c>
      <c r="I15" s="36">
        <v>1</v>
      </c>
    </row>
    <row r="16" spans="1:9" ht="15.75" x14ac:dyDescent="0.25">
      <c r="B16" s="37" t="s">
        <v>28</v>
      </c>
      <c r="C16" s="35">
        <v>1.8650462962962963E-3</v>
      </c>
      <c r="D16" s="36">
        <v>2</v>
      </c>
      <c r="G16" s="37" t="s">
        <v>12</v>
      </c>
      <c r="H16" s="35">
        <v>1.8222222222222223E-3</v>
      </c>
      <c r="I16" s="36">
        <v>2</v>
      </c>
    </row>
    <row r="17" spans="1:9" ht="15.75" x14ac:dyDescent="0.25">
      <c r="B17" s="37" t="s">
        <v>29</v>
      </c>
      <c r="C17" s="35">
        <v>1.8925925925925926E-3</v>
      </c>
      <c r="D17" s="36">
        <v>3</v>
      </c>
      <c r="G17" s="37" t="s">
        <v>10</v>
      </c>
      <c r="H17" s="35">
        <v>1.938773148148148E-3</v>
      </c>
      <c r="I17" s="36">
        <v>3</v>
      </c>
    </row>
    <row r="18" spans="1:9" ht="15.75" x14ac:dyDescent="0.25">
      <c r="B18" s="37" t="s">
        <v>31</v>
      </c>
      <c r="C18" s="35">
        <v>1.9388888888888886E-3</v>
      </c>
      <c r="D18" s="36">
        <v>4</v>
      </c>
      <c r="G18" s="37"/>
      <c r="H18" s="35"/>
      <c r="I18" s="36"/>
    </row>
    <row r="20" spans="1:9" ht="15.75" x14ac:dyDescent="0.25">
      <c r="A20" s="38" t="s">
        <v>76</v>
      </c>
      <c r="B20" s="38"/>
      <c r="C20" s="38"/>
      <c r="D20" s="38"/>
      <c r="F20" s="39" t="s">
        <v>68</v>
      </c>
      <c r="G20" s="39"/>
      <c r="H20" s="39"/>
      <c r="I20" s="39"/>
    </row>
    <row r="21" spans="1:9" ht="15.75" x14ac:dyDescent="0.25">
      <c r="B21" s="37" t="s">
        <v>26</v>
      </c>
      <c r="C21" s="35">
        <v>1.659375E-3</v>
      </c>
      <c r="D21" s="36">
        <v>1</v>
      </c>
      <c r="G21" s="37" t="s">
        <v>69</v>
      </c>
      <c r="H21" s="35">
        <v>1.825462962962963E-3</v>
      </c>
      <c r="I21" s="36">
        <v>1</v>
      </c>
    </row>
    <row r="22" spans="1:9" ht="15.75" x14ac:dyDescent="0.25">
      <c r="B22" s="37" t="s">
        <v>24</v>
      </c>
      <c r="C22" s="35">
        <v>1.6631944444444446E-3</v>
      </c>
      <c r="D22" s="36">
        <v>2</v>
      </c>
      <c r="G22" s="37" t="s">
        <v>14</v>
      </c>
      <c r="H22" s="35">
        <v>1.8402777777777777E-3</v>
      </c>
      <c r="I22" s="36">
        <v>2</v>
      </c>
    </row>
    <row r="23" spans="1:9" ht="15.75" x14ac:dyDescent="0.25">
      <c r="B23" s="37" t="s">
        <v>25</v>
      </c>
      <c r="C23" s="35">
        <v>1.678703703703704E-3</v>
      </c>
      <c r="D23" s="36">
        <v>3</v>
      </c>
      <c r="G23" s="37" t="s">
        <v>9</v>
      </c>
      <c r="H23" s="35">
        <v>1.8555555555555556E-3</v>
      </c>
      <c r="I23" s="36">
        <v>3</v>
      </c>
    </row>
    <row r="24" spans="1:9" ht="15.75" x14ac:dyDescent="0.25">
      <c r="B24" s="37" t="s">
        <v>27</v>
      </c>
      <c r="C24" s="35">
        <v>1.9012731481481482E-3</v>
      </c>
      <c r="D24" s="36">
        <v>4</v>
      </c>
      <c r="G24" s="37"/>
      <c r="H24" s="35"/>
      <c r="I24" s="36"/>
    </row>
    <row r="26" spans="1:9" ht="15.75" x14ac:dyDescent="0.25">
      <c r="A26" s="40" t="s">
        <v>70</v>
      </c>
      <c r="B26" s="40"/>
      <c r="C26" s="40"/>
      <c r="D26" s="40"/>
      <c r="F26" s="39" t="s">
        <v>71</v>
      </c>
      <c r="G26" s="39"/>
      <c r="H26" s="39"/>
      <c r="I26" s="39"/>
    </row>
    <row r="27" spans="1:9" ht="15.75" x14ac:dyDescent="0.25">
      <c r="B27" s="37" t="s">
        <v>55</v>
      </c>
      <c r="C27" s="35">
        <v>2.056365740740741E-3</v>
      </c>
      <c r="D27" s="36">
        <v>1</v>
      </c>
      <c r="G27" s="37" t="s">
        <v>3</v>
      </c>
      <c r="H27" s="35">
        <v>1.7386574074074075E-3</v>
      </c>
      <c r="I27" s="36">
        <v>1</v>
      </c>
    </row>
    <row r="28" spans="1:9" ht="15.75" x14ac:dyDescent="0.25">
      <c r="B28" s="37" t="s">
        <v>54</v>
      </c>
      <c r="C28" s="35">
        <v>2.0614583333333335E-3</v>
      </c>
      <c r="D28" s="36">
        <v>2</v>
      </c>
      <c r="G28" s="37" t="s">
        <v>7</v>
      </c>
      <c r="H28" s="35">
        <v>1.7633101851851852E-3</v>
      </c>
      <c r="I28" s="36">
        <v>2</v>
      </c>
    </row>
    <row r="29" spans="1:9" ht="15.75" x14ac:dyDescent="0.25">
      <c r="B29" s="37" t="s">
        <v>51</v>
      </c>
      <c r="C29" s="35">
        <v>2.0725694444444446E-3</v>
      </c>
      <c r="D29" s="36">
        <v>3</v>
      </c>
      <c r="G29" s="37" t="s">
        <v>4</v>
      </c>
      <c r="H29" s="35">
        <v>1.7832175925925925E-3</v>
      </c>
      <c r="I29" s="36">
        <v>3</v>
      </c>
    </row>
    <row r="30" spans="1:9" ht="15.75" x14ac:dyDescent="0.25">
      <c r="B30" s="37" t="s">
        <v>56</v>
      </c>
      <c r="C30" s="35">
        <v>2.1310185185185186E-3</v>
      </c>
      <c r="D30" s="36">
        <v>4</v>
      </c>
      <c r="G30" s="37" t="s">
        <v>6</v>
      </c>
      <c r="H30" s="35">
        <v>1.8324074074074074E-3</v>
      </c>
      <c r="I30" s="36">
        <v>4</v>
      </c>
    </row>
    <row r="32" spans="1:9" ht="15.75" x14ac:dyDescent="0.25">
      <c r="A32" s="40" t="s">
        <v>72</v>
      </c>
      <c r="B32" s="40"/>
      <c r="C32" s="40"/>
      <c r="D32" s="40"/>
      <c r="F32" s="39" t="s">
        <v>73</v>
      </c>
      <c r="G32" s="39"/>
      <c r="H32" s="39"/>
      <c r="I32" s="39"/>
    </row>
    <row r="33" spans="1:9" ht="15.75" x14ac:dyDescent="0.25">
      <c r="B33" s="37" t="s">
        <v>49</v>
      </c>
      <c r="C33" s="35">
        <v>1.9425925925925928E-3</v>
      </c>
      <c r="D33" s="36">
        <v>1</v>
      </c>
      <c r="G33" s="37" t="s">
        <v>0</v>
      </c>
      <c r="H33" s="35">
        <v>1.5740740740740741E-3</v>
      </c>
      <c r="I33" s="36">
        <v>1</v>
      </c>
    </row>
    <row r="34" spans="1:9" ht="15.75" x14ac:dyDescent="0.25">
      <c r="B34" s="37" t="s">
        <v>53</v>
      </c>
      <c r="C34" s="35">
        <v>2.0072916666666663E-3</v>
      </c>
      <c r="D34" s="36">
        <v>2</v>
      </c>
      <c r="G34" s="37" t="s">
        <v>1</v>
      </c>
      <c r="H34" s="35">
        <v>1.6586805555555556E-3</v>
      </c>
      <c r="I34" s="36">
        <v>2</v>
      </c>
    </row>
    <row r="35" spans="1:9" ht="15.75" x14ac:dyDescent="0.25">
      <c r="B35" s="37" t="s">
        <v>50</v>
      </c>
      <c r="C35" s="35">
        <v>2.0093749999999999E-3</v>
      </c>
      <c r="D35" s="36">
        <v>3</v>
      </c>
      <c r="G35" s="37" t="s">
        <v>2</v>
      </c>
      <c r="H35" s="35">
        <v>1.6674768518518521E-3</v>
      </c>
      <c r="I35" s="36">
        <v>3</v>
      </c>
    </row>
    <row r="36" spans="1:9" ht="15.75" x14ac:dyDescent="0.25">
      <c r="B36" s="37" t="s">
        <v>52</v>
      </c>
      <c r="C36" s="35">
        <v>2.0386574074074074E-3</v>
      </c>
      <c r="D36" s="36">
        <v>4</v>
      </c>
      <c r="G36" s="37" t="s">
        <v>5</v>
      </c>
      <c r="H36" s="35">
        <v>1.7357638888888889E-3</v>
      </c>
      <c r="I36" s="36">
        <v>4</v>
      </c>
    </row>
    <row r="38" spans="1:9" ht="15.75" x14ac:dyDescent="0.25">
      <c r="A38" s="40" t="s">
        <v>74</v>
      </c>
      <c r="B38" s="40"/>
      <c r="C38" s="40"/>
      <c r="D38" s="40"/>
    </row>
    <row r="39" spans="1:9" ht="15.75" x14ac:dyDescent="0.25">
      <c r="B39" s="37" t="s">
        <v>47</v>
      </c>
      <c r="C39" s="35">
        <v>1.8802083333333333E-3</v>
      </c>
      <c r="D39" s="36">
        <v>1</v>
      </c>
    </row>
    <row r="40" spans="1:9" ht="15.75" x14ac:dyDescent="0.25">
      <c r="B40" s="37" t="s">
        <v>41</v>
      </c>
      <c r="C40" s="35">
        <v>1.9511574074074075E-3</v>
      </c>
      <c r="D40" s="36">
        <v>2</v>
      </c>
    </row>
    <row r="41" spans="1:9" ht="15.75" x14ac:dyDescent="0.25">
      <c r="B41" s="37" t="s">
        <v>48</v>
      </c>
      <c r="C41" s="35">
        <v>1.980324074074074E-3</v>
      </c>
      <c r="D41" s="36">
        <v>3</v>
      </c>
    </row>
    <row r="42" spans="1:9" ht="15.75" x14ac:dyDescent="0.25">
      <c r="B42" s="37" t="s">
        <v>42</v>
      </c>
      <c r="C42" s="35">
        <v>2.0082175925925927E-3</v>
      </c>
      <c r="D42" s="36">
        <v>4</v>
      </c>
    </row>
    <row r="44" spans="1:9" ht="15.75" x14ac:dyDescent="0.25">
      <c r="A44" s="40" t="s">
        <v>75</v>
      </c>
      <c r="B44" s="40"/>
      <c r="C44" s="40"/>
      <c r="D44" s="40"/>
    </row>
    <row r="45" spans="1:9" ht="15.75" x14ac:dyDescent="0.25">
      <c r="B45" s="37" t="s">
        <v>43</v>
      </c>
      <c r="C45" s="35">
        <v>1.8306712962962962E-3</v>
      </c>
      <c r="D45" s="36">
        <v>1</v>
      </c>
    </row>
    <row r="46" spans="1:9" ht="15.75" x14ac:dyDescent="0.25">
      <c r="B46" s="37" t="s">
        <v>45</v>
      </c>
      <c r="C46" s="35">
        <v>1.9516203703703703E-3</v>
      </c>
      <c r="D46" s="36">
        <v>2</v>
      </c>
    </row>
    <row r="47" spans="1:9" ht="15.75" x14ac:dyDescent="0.25">
      <c r="B47" s="37" t="s">
        <v>46</v>
      </c>
      <c r="C47" s="35">
        <v>1.9907407407407408E-3</v>
      </c>
      <c r="D47" s="36">
        <v>3</v>
      </c>
    </row>
    <row r="48" spans="1:9" ht="15.75" x14ac:dyDescent="0.25">
      <c r="B48" s="37" t="s">
        <v>44</v>
      </c>
      <c r="C48" s="35">
        <v>2.0096064814814816E-3</v>
      </c>
      <c r="D48" s="36">
        <v>4</v>
      </c>
    </row>
  </sheetData>
  <mergeCells count="1">
    <mergeCell ref="A1:H1"/>
  </mergeCells>
  <pageMargins left="0.7" right="0.7" top="0.75" bottom="0.75" header="0.3" footer="0.3"/>
  <pageSetup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Alphabetical</vt:lpstr>
      <vt:lpstr>By Category</vt:lpstr>
      <vt:lpstr>Finals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Guerra</dc:creator>
  <cp:lastModifiedBy>Felipe Guerra</cp:lastModifiedBy>
  <dcterms:created xsi:type="dcterms:W3CDTF">2023-06-09T18:42:42Z</dcterms:created>
  <dcterms:modified xsi:type="dcterms:W3CDTF">2023-06-09T19:23:03Z</dcterms:modified>
</cp:coreProperties>
</file>